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<sst xmlns="http://schemas.openxmlformats.org/spreadsheetml/2006/main" count="32" uniqueCount="32">
  <si>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KILPAILU</t>
  </si>
  <si>
    <t>JÄRJESTÄJÄ</t>
  </si>
  <si>
    <t>LUOKKA</t>
  </si>
  <si>
    <t>Suomen Pöytätennisliitto ry - SPTL</t>
  </si>
  <si>
    <t>Päivämäärä</t>
  </si>
  <si>
    <t>Klo</t>
  </si>
  <si>
    <t>Koti</t>
  </si>
  <si>
    <t>Vieras</t>
  </si>
  <si>
    <t>A</t>
  </si>
  <si>
    <t>X</t>
  </si>
  <si>
    <t>B</t>
  </si>
  <si>
    <t>Y</t>
  </si>
  <si>
    <t>C</t>
  </si>
  <si>
    <t>Z</t>
  </si>
  <si>
    <t>Ottelut</t>
  </si>
  <si>
    <t>Erät</t>
  </si>
  <si>
    <t>K</t>
  </si>
  <si>
    <t>V</t>
  </si>
  <si>
    <t>Pisteet jäännöserittäin</t>
  </si>
  <si>
    <t>A-X</t>
  </si>
  <si>
    <t>Esim. 11-6 on 6</t>
  </si>
  <si>
    <t>B-Y</t>
  </si>
  <si>
    <t>6-11 on -6</t>
  </si>
  <si>
    <t>C-Z</t>
  </si>
  <si>
    <t>A-Y</t>
  </si>
  <si>
    <t>B-X</t>
  </si>
  <si>
    <t>Tulos</t>
  </si>
  <si>
    <t>Allekirjoitukset</t>
  </si>
  <si>
    <t>Kotijoukkue</t>
  </si>
  <si>
    <t>Vierasjoukkue</t>
  </si>
  <si>
    <t>Tuomari</t>
  </si>
  <si>
    <t>Voittaja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</si>
</sst>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HH:MM"/>
    <numFmt numFmtId="167" formatCode="0.00"/>
    <numFmt numFmtId="168" formatCode="@"/>
    <numFmt numFmtId="169" formatCode="0_)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</cellStyleXfs>
  <cellXfs count="73">
    <xf numFmtId="164" fontId="0" fillId="0" borderId="0" xfId="0" applyAlignment="1">
      <alignment/>
    </xf>
    <xf numFmtId="164" fontId="4" fillId="0" borderId="1" xfId="21" applyFont="1" applyBorder="1" applyProtection="1">
      <alignment/>
      <protection/>
    </xf>
    <xf numFmtId="164" fontId="3" fillId="0" borderId="2" xfId="21" applyBorder="1">
      <alignment/>
      <protection/>
    </xf>
    <xf numFmtId="164" fontId="3" fillId="0" borderId="2" xfId="21" applyBorder="1" applyProtection="1">
      <alignment/>
      <protection/>
    </xf>
    <xf numFmtId="164" fontId="5" fillId="0" borderId="3" xfId="21" applyFont="1" applyFill="1" applyBorder="1" applyAlignment="1" applyProtection="1">
      <alignment horizontal="left" indent="1"/>
      <protection/>
    </xf>
    <xf numFmtId="164" fontId="6" fillId="2" borderId="4" xfId="21" applyFont="1" applyFill="1" applyBorder="1" applyAlignment="1" applyProtection="1">
      <alignment horizontal="left" indent="2"/>
      <protection locked="0"/>
    </xf>
    <xf numFmtId="164" fontId="4" fillId="0" borderId="5" xfId="21" applyFont="1" applyBorder="1" applyProtection="1">
      <alignment/>
      <protection/>
    </xf>
    <xf numFmtId="164" fontId="5" fillId="0" borderId="0" xfId="21" applyFont="1" applyBorder="1">
      <alignment/>
      <protection/>
    </xf>
    <xf numFmtId="164" fontId="5" fillId="0" borderId="0" xfId="0" applyFont="1" applyBorder="1" applyAlignment="1">
      <alignment/>
    </xf>
    <xf numFmtId="164" fontId="3" fillId="0" borderId="0" xfId="21" applyBorder="1" applyProtection="1">
      <alignment/>
      <protection/>
    </xf>
    <xf numFmtId="164" fontId="5" fillId="0" borderId="6" xfId="21" applyFont="1" applyFill="1" applyBorder="1" applyAlignment="1" applyProtection="1">
      <alignment horizontal="left" indent="1"/>
      <protection/>
    </xf>
    <xf numFmtId="165" fontId="7" fillId="2" borderId="7" xfId="21" applyNumberFormat="1" applyFont="1" applyFill="1" applyBorder="1" applyAlignment="1" applyProtection="1">
      <alignment horizontal="left" indent="2"/>
      <protection/>
    </xf>
    <xf numFmtId="164" fontId="3" fillId="0" borderId="5" xfId="21" applyBorder="1">
      <alignment/>
      <protection/>
    </xf>
    <xf numFmtId="164" fontId="4" fillId="0" borderId="0" xfId="21" applyFont="1" applyBorder="1" applyProtection="1">
      <alignment/>
      <protection/>
    </xf>
    <xf numFmtId="164" fontId="5" fillId="0" borderId="6" xfId="21" applyFont="1" applyBorder="1" applyAlignment="1">
      <alignment horizontal="center"/>
      <protection/>
    </xf>
    <xf numFmtId="164" fontId="6" fillId="2" borderId="7" xfId="21" applyFont="1" applyFill="1" applyBorder="1" applyAlignment="1">
      <alignment horizontal="left" indent="2"/>
      <protection/>
    </xf>
    <xf numFmtId="164" fontId="8" fillId="0" borderId="5" xfId="21" applyFont="1" applyBorder="1" applyProtection="1">
      <alignment/>
      <protection/>
    </xf>
    <xf numFmtId="164" fontId="9" fillId="0" borderId="0" xfId="0" applyFont="1" applyBorder="1" applyAlignment="1">
      <alignment/>
    </xf>
    <xf numFmtId="164" fontId="3" fillId="0" borderId="0" xfId="21" applyBorder="1">
      <alignment/>
      <protection/>
    </xf>
    <xf numFmtId="164" fontId="5" fillId="0" borderId="8" xfId="21" applyFont="1" applyFill="1" applyBorder="1" applyAlignment="1" applyProtection="1">
      <alignment horizontal="left" indent="1"/>
      <protection/>
    </xf>
    <xf numFmtId="165" fontId="7" fillId="2" borderId="9" xfId="21" applyNumberFormat="1" applyFont="1" applyFill="1" applyBorder="1" applyAlignment="1" applyProtection="1">
      <alignment horizontal="left" indent="2"/>
      <protection locked="0"/>
    </xf>
    <xf numFmtId="164" fontId="5" fillId="0" borderId="9" xfId="21" applyFont="1" applyFill="1" applyBorder="1" applyAlignment="1">
      <alignment horizontal="center"/>
      <protection/>
    </xf>
    <xf numFmtId="166" fontId="6" fillId="2" borderId="10" xfId="21" applyNumberFormat="1" applyFont="1" applyFill="1" applyBorder="1" applyAlignment="1">
      <alignment horizontal="left" indent="2"/>
      <protection/>
    </xf>
    <xf numFmtId="164" fontId="9" fillId="0" borderId="11" xfId="0" applyFont="1" applyBorder="1" applyAlignment="1">
      <alignment/>
    </xf>
    <xf numFmtId="164" fontId="3" fillId="0" borderId="0" xfId="21">
      <alignment/>
      <protection/>
    </xf>
    <xf numFmtId="164" fontId="10" fillId="0" borderId="0" xfId="21" applyFont="1" applyBorder="1" applyProtection="1">
      <alignment/>
      <protection/>
    </xf>
    <xf numFmtId="164" fontId="5" fillId="0" borderId="12" xfId="21" applyFont="1" applyBorder="1" applyAlignment="1">
      <alignment/>
      <protection/>
    </xf>
    <xf numFmtId="164" fontId="3" fillId="0" borderId="12" xfId="21" applyBorder="1" applyAlignment="1" applyProtection="1">
      <alignment/>
      <protection/>
    </xf>
    <xf numFmtId="164" fontId="3" fillId="0" borderId="12" xfId="21" applyBorder="1" applyAlignment="1">
      <alignment/>
      <protection/>
    </xf>
    <xf numFmtId="164" fontId="3" fillId="0" borderId="13" xfId="21" applyBorder="1" applyAlignment="1">
      <alignment/>
      <protection/>
    </xf>
    <xf numFmtId="167" fontId="11" fillId="0" borderId="14" xfId="21" applyNumberFormat="1" applyFont="1" applyFill="1" applyBorder="1" applyAlignment="1">
      <alignment horizontal="center" vertical="center"/>
      <protection/>
    </xf>
    <xf numFmtId="164" fontId="6" fillId="2" borderId="14" xfId="21" applyFont="1" applyFill="1" applyBorder="1" applyAlignment="1" applyProtection="1">
      <alignment horizontal="left" vertical="center" indent="2"/>
      <protection locked="0"/>
    </xf>
    <xf numFmtId="164" fontId="4" fillId="0" borderId="5" xfId="21" applyFont="1" applyFill="1" applyBorder="1" applyAlignment="1" applyProtection="1">
      <alignment horizontal="left" vertical="center" indent="2"/>
      <protection locked="0"/>
    </xf>
    <xf numFmtId="167" fontId="11" fillId="0" borderId="15" xfId="21" applyNumberFormat="1" applyFont="1" applyFill="1" applyBorder="1" applyAlignment="1">
      <alignment horizontal="center" vertical="center"/>
      <protection/>
    </xf>
    <xf numFmtId="164" fontId="6" fillId="2" borderId="16" xfId="21" applyFont="1" applyFill="1" applyBorder="1" applyAlignment="1" applyProtection="1">
      <alignment horizontal="left" vertical="center" indent="2"/>
      <protection locked="0"/>
    </xf>
    <xf numFmtId="167" fontId="11" fillId="0" borderId="11" xfId="21" applyNumberFormat="1" applyFont="1" applyFill="1" applyBorder="1" applyAlignment="1">
      <alignment horizontal="center"/>
      <protection/>
    </xf>
    <xf numFmtId="164" fontId="1" fillId="2" borderId="17" xfId="21" applyFont="1" applyFill="1" applyBorder="1" applyAlignment="1" applyProtection="1">
      <alignment horizontal="left" indent="2"/>
      <protection locked="0"/>
    </xf>
    <xf numFmtId="164" fontId="1" fillId="0" borderId="18" xfId="21" applyFont="1" applyFill="1" applyBorder="1" applyAlignment="1" applyProtection="1">
      <alignment/>
      <protection locked="0"/>
    </xf>
    <xf numFmtId="164" fontId="11" fillId="0" borderId="0" xfId="21" applyFont="1" applyFill="1" applyBorder="1" applyAlignment="1">
      <alignment horizontal="center"/>
      <protection/>
    </xf>
    <xf numFmtId="164" fontId="1" fillId="2" borderId="19" xfId="21" applyFont="1" applyFill="1" applyBorder="1" applyAlignment="1" applyProtection="1">
      <alignment horizontal="left" indent="2"/>
      <protection locked="0"/>
    </xf>
    <xf numFmtId="167" fontId="11" fillId="0" borderId="20" xfId="21" applyNumberFormat="1" applyFont="1" applyFill="1" applyBorder="1" applyAlignment="1">
      <alignment horizontal="center"/>
      <protection/>
    </xf>
    <xf numFmtId="164" fontId="1" fillId="2" borderId="15" xfId="21" applyFont="1" applyFill="1" applyBorder="1" applyAlignment="1" applyProtection="1">
      <alignment horizontal="left" indent="2"/>
      <protection locked="0"/>
    </xf>
    <xf numFmtId="164" fontId="11" fillId="0" borderId="21" xfId="21" applyFont="1" applyFill="1" applyBorder="1" applyAlignment="1">
      <alignment horizontal="center"/>
      <protection/>
    </xf>
    <xf numFmtId="168" fontId="1" fillId="2" borderId="7" xfId="21" applyNumberFormat="1" applyFont="1" applyFill="1" applyBorder="1" applyAlignment="1" applyProtection="1">
      <alignment horizontal="left" indent="2"/>
      <protection locked="0"/>
    </xf>
    <xf numFmtId="164" fontId="11" fillId="0" borderId="15" xfId="21" applyFont="1" applyFill="1" applyBorder="1" applyAlignment="1">
      <alignment horizontal="center"/>
      <protection/>
    </xf>
    <xf numFmtId="164" fontId="3" fillId="0" borderId="5" xfId="21" applyBorder="1" applyProtection="1">
      <alignment/>
      <protection/>
    </xf>
    <xf numFmtId="164" fontId="12" fillId="0" borderId="0" xfId="21" applyFont="1" applyBorder="1" applyProtection="1">
      <alignment/>
      <protection/>
    </xf>
    <xf numFmtId="164" fontId="4" fillId="0" borderId="0" xfId="21" applyFont="1" applyBorder="1" applyAlignment="1" applyProtection="1">
      <alignment horizontal="left"/>
      <protection/>
    </xf>
    <xf numFmtId="164" fontId="3" fillId="0" borderId="22" xfId="21" applyBorder="1">
      <alignment/>
      <protection/>
    </xf>
    <xf numFmtId="164" fontId="6" fillId="0" borderId="5" xfId="21" applyFont="1" applyBorder="1" applyProtection="1">
      <alignment/>
      <protection/>
    </xf>
    <xf numFmtId="164" fontId="11" fillId="0" borderId="21" xfId="21" applyFont="1" applyBorder="1" applyAlignment="1" applyProtection="1">
      <alignment horizontal="center"/>
      <protection/>
    </xf>
    <xf numFmtId="164" fontId="13" fillId="0" borderId="21" xfId="21" applyFont="1" applyBorder="1" applyAlignment="1" applyProtection="1">
      <alignment horizontal="center"/>
      <protection/>
    </xf>
    <xf numFmtId="164" fontId="11" fillId="0" borderId="23" xfId="21" applyFont="1" applyBorder="1" applyAlignment="1" applyProtection="1">
      <alignment horizontal="center"/>
      <protection/>
    </xf>
    <xf numFmtId="164" fontId="11" fillId="0" borderId="5" xfId="21" applyFont="1" applyFill="1" applyBorder="1" applyAlignment="1" applyProtection="1">
      <alignment/>
      <protection/>
    </xf>
    <xf numFmtId="164" fontId="11" fillId="0" borderId="24" xfId="21" applyFont="1" applyBorder="1" applyAlignment="1">
      <alignment horizontal="center"/>
      <protection/>
    </xf>
    <xf numFmtId="164" fontId="1" fillId="0" borderId="15" xfId="21" applyNumberFormat="1" applyFont="1" applyBorder="1" applyProtection="1">
      <alignment/>
      <protection/>
    </xf>
    <xf numFmtId="164" fontId="1" fillId="0" borderId="24" xfId="21" applyNumberFormat="1" applyFont="1" applyFill="1" applyBorder="1" applyProtection="1">
      <alignment/>
      <protection/>
    </xf>
    <xf numFmtId="169" fontId="1" fillId="2" borderId="24" xfId="21" applyNumberFormat="1" applyFont="1" applyFill="1" applyBorder="1" applyAlignment="1" applyProtection="1">
      <alignment horizontal="center"/>
      <protection locked="0"/>
    </xf>
    <xf numFmtId="164" fontId="1" fillId="0" borderId="24" xfId="0" applyFont="1" applyBorder="1" applyAlignment="1" applyProtection="1">
      <alignment horizontal="center"/>
      <protection/>
    </xf>
    <xf numFmtId="164" fontId="1" fillId="0" borderId="24" xfId="0" applyNumberFormat="1" applyFont="1" applyBorder="1" applyAlignment="1">
      <alignment horizontal="center"/>
    </xf>
    <xf numFmtId="164" fontId="6" fillId="0" borderId="24" xfId="21" applyFont="1" applyFill="1" applyBorder="1" applyAlignment="1" applyProtection="1">
      <alignment horizontal="center"/>
      <protection/>
    </xf>
    <xf numFmtId="164" fontId="6" fillId="0" borderId="17" xfId="21" applyFont="1" applyBorder="1" applyAlignment="1" applyProtection="1">
      <alignment horizontal="center"/>
      <protection/>
    </xf>
    <xf numFmtId="164" fontId="1" fillId="0" borderId="17" xfId="21" applyFont="1" applyFill="1" applyBorder="1" applyAlignment="1" applyProtection="1">
      <alignment horizontal="center"/>
      <protection/>
    </xf>
    <xf numFmtId="164" fontId="1" fillId="0" borderId="5" xfId="21" applyFont="1" applyBorder="1" applyProtection="1">
      <alignment/>
      <protection/>
    </xf>
    <xf numFmtId="164" fontId="3" fillId="0" borderId="22" xfId="21" applyBorder="1" applyProtection="1">
      <alignment/>
      <protection/>
    </xf>
    <xf numFmtId="164" fontId="5" fillId="0" borderId="5" xfId="21" applyFont="1" applyBorder="1" applyProtection="1">
      <alignment/>
      <protection/>
    </xf>
    <xf numFmtId="164" fontId="5" fillId="0" borderId="0" xfId="21" applyFont="1" applyBorder="1" applyProtection="1">
      <alignment/>
      <protection/>
    </xf>
    <xf numFmtId="164" fontId="1" fillId="0" borderId="0" xfId="21" applyFont="1" applyBorder="1">
      <alignment/>
      <protection/>
    </xf>
    <xf numFmtId="164" fontId="14" fillId="2" borderId="25" xfId="0" applyFont="1" applyFill="1" applyBorder="1" applyAlignment="1" applyProtection="1">
      <alignment horizontal="center" vertical="center"/>
      <protection/>
    </xf>
    <xf numFmtId="164" fontId="3" fillId="0" borderId="26" xfId="21" applyFill="1" applyBorder="1" applyProtection="1">
      <alignment/>
      <protection locked="0"/>
    </xf>
    <xf numFmtId="164" fontId="3" fillId="0" borderId="27" xfId="21" applyFill="1" applyBorder="1" applyProtection="1">
      <alignment/>
      <protection locked="0"/>
    </xf>
    <xf numFmtId="164" fontId="14" fillId="0" borderId="28" xfId="21" applyFont="1" applyFill="1" applyBorder="1" applyAlignment="1" applyProtection="1">
      <alignment horizontal="left" vertical="center" indent="2"/>
      <protection locked="0"/>
    </xf>
    <xf numFmtId="164" fontId="14" fillId="0" borderId="29" xfId="21" applyFont="1" applyFill="1" applyBorder="1" applyAlignment="1" applyProtection="1">
      <alignment horizontal="left" vertical="center" indent="2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äärittämätön" xfId="20"/>
    <cellStyle name="Normaali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19050</xdr:rowOff>
    </xdr:from>
    <xdr:to>
      <xdr:col>2</xdr:col>
      <xdr:colOff>371475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00050"/>
          <a:ext cx="6000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3"/>
  <sheetViews>
    <sheetView tabSelected="1" workbookViewId="0" topLeftCell="A1">
      <selection activeCell="K13" sqref="K13"/>
    </sheetView>
  </sheetViews>
  <sheetFormatPr defaultColWidth="9.140625" defaultRowHeight="15"/>
  <cols>
    <col min="1" max="1" width="4.8515625" style="0" customWidth="1"/>
    <col min="2" max="2" width="4.57421875" style="0" customWidth="1"/>
    <col min="3" max="3" width="18.421875" style="0" customWidth="1"/>
    <col min="4" max="4" width="20.7109375" style="0" customWidth="1"/>
    <col min="5" max="5" width="2.28125" style="0" customWidth="1"/>
    <col min="6" max="10" width="5.7109375" style="0" customWidth="1"/>
    <col min="11" max="11" width="4.28125" style="0" customWidth="1"/>
    <col min="12" max="12" width="4.140625" style="0" customWidth="1"/>
    <col min="13" max="14" width="5.7109375" style="0" customWidth="1"/>
  </cols>
  <sheetData>
    <row r="3" spans="2:14" ht="12.75">
      <c r="B3" s="1"/>
      <c r="C3" s="2"/>
      <c r="D3" s="3"/>
      <c r="E3" s="3"/>
      <c r="F3" s="4" t="s">
        <v>0</v>
      </c>
      <c r="G3" s="4"/>
      <c r="H3" s="5"/>
      <c r="I3" s="5"/>
      <c r="J3" s="5"/>
      <c r="K3" s="5"/>
      <c r="L3" s="5"/>
      <c r="M3" s="5"/>
      <c r="N3" s="5"/>
    </row>
    <row r="4" spans="2:14" ht="12.75">
      <c r="B4" s="6"/>
      <c r="C4" s="7"/>
      <c r="D4" s="8"/>
      <c r="E4" s="9"/>
      <c r="F4" s="10" t="s">
        <v>1</v>
      </c>
      <c r="G4" s="10"/>
      <c r="H4" s="11"/>
      <c r="I4" s="11"/>
      <c r="J4" s="11"/>
      <c r="K4" s="11"/>
      <c r="L4" s="11"/>
      <c r="M4" s="11"/>
      <c r="N4" s="11"/>
    </row>
    <row r="5" spans="2:14" ht="12.75">
      <c r="B5" s="12"/>
      <c r="C5" s="13"/>
      <c r="D5" s="9"/>
      <c r="E5" s="9"/>
      <c r="F5" s="14" t="s">
        <v>2</v>
      </c>
      <c r="G5" s="14"/>
      <c r="H5" s="15"/>
      <c r="I5" s="15"/>
      <c r="J5" s="15"/>
      <c r="K5" s="15"/>
      <c r="L5" s="15"/>
      <c r="M5" s="15"/>
      <c r="N5" s="15"/>
    </row>
    <row r="6" spans="2:14" ht="12.75">
      <c r="B6" s="16"/>
      <c r="C6" s="17" t="s">
        <v>3</v>
      </c>
      <c r="D6" s="18"/>
      <c r="E6" s="9"/>
      <c r="F6" s="19" t="s">
        <v>4</v>
      </c>
      <c r="G6" s="19"/>
      <c r="H6" s="20"/>
      <c r="I6" s="20"/>
      <c r="J6" s="20"/>
      <c r="K6" s="21" t="s">
        <v>5</v>
      </c>
      <c r="L6" s="22"/>
      <c r="M6" s="22"/>
      <c r="N6" s="22"/>
    </row>
    <row r="7" spans="2:14" ht="12.75">
      <c r="B7" s="23"/>
      <c r="C7" s="24"/>
      <c r="D7" s="9"/>
      <c r="E7" s="9"/>
      <c r="F7" s="25"/>
      <c r="G7" s="24"/>
      <c r="H7" s="24"/>
      <c r="I7" s="26"/>
      <c r="J7" s="27"/>
      <c r="K7" s="28"/>
      <c r="L7" s="28"/>
      <c r="M7" s="28"/>
      <c r="N7" s="29"/>
    </row>
    <row r="8" spans="2:14" ht="12.75">
      <c r="B8" s="30" t="s">
        <v>6</v>
      </c>
      <c r="C8" s="31"/>
      <c r="D8" s="31"/>
      <c r="E8" s="32"/>
      <c r="F8" s="33" t="s">
        <v>7</v>
      </c>
      <c r="G8" s="34"/>
      <c r="H8" s="34"/>
      <c r="I8" s="34"/>
      <c r="J8" s="34"/>
      <c r="K8" s="34"/>
      <c r="L8" s="34"/>
      <c r="M8" s="34"/>
      <c r="N8" s="34"/>
    </row>
    <row r="9" spans="2:14" ht="12.75">
      <c r="B9" s="35" t="s">
        <v>8</v>
      </c>
      <c r="C9" s="36"/>
      <c r="D9" s="36"/>
      <c r="E9" s="37"/>
      <c r="F9" s="38" t="s">
        <v>9</v>
      </c>
      <c r="G9" s="39"/>
      <c r="H9" s="39"/>
      <c r="I9" s="39"/>
      <c r="J9" s="39"/>
      <c r="K9" s="39"/>
      <c r="L9" s="39"/>
      <c r="M9" s="39"/>
      <c r="N9" s="39"/>
    </row>
    <row r="10" spans="2:14" ht="12.75">
      <c r="B10" s="40" t="s">
        <v>10</v>
      </c>
      <c r="C10" s="41"/>
      <c r="D10" s="41"/>
      <c r="E10" s="37"/>
      <c r="F10" s="42" t="s">
        <v>11</v>
      </c>
      <c r="G10" s="43"/>
      <c r="H10" s="43"/>
      <c r="I10" s="43"/>
      <c r="J10" s="43"/>
      <c r="K10" s="43"/>
      <c r="L10" s="43"/>
      <c r="M10" s="43"/>
      <c r="N10" s="43"/>
    </row>
    <row r="11" spans="2:14" ht="12.75">
      <c r="B11" s="40" t="s">
        <v>12</v>
      </c>
      <c r="C11" s="41"/>
      <c r="D11" s="41"/>
      <c r="E11" s="37"/>
      <c r="F11" s="44" t="s">
        <v>13</v>
      </c>
      <c r="G11" s="43"/>
      <c r="H11" s="43"/>
      <c r="I11" s="43"/>
      <c r="J11" s="43"/>
      <c r="K11" s="43"/>
      <c r="L11" s="43"/>
      <c r="M11" s="43"/>
      <c r="N11" s="43"/>
    </row>
    <row r="12" spans="2:14" ht="12.75">
      <c r="B12" s="45"/>
      <c r="C12" s="9"/>
      <c r="D12" s="9"/>
      <c r="E12" s="9"/>
      <c r="F12" s="25"/>
      <c r="G12" s="46"/>
      <c r="H12" s="46"/>
      <c r="I12" s="46"/>
      <c r="J12" s="9"/>
      <c r="K12" s="9"/>
      <c r="L12" s="9"/>
      <c r="M12" s="47"/>
      <c r="N12" s="48"/>
    </row>
    <row r="13" spans="2:15" ht="12.75">
      <c r="B13" s="49" t="s">
        <v>14</v>
      </c>
      <c r="C13" s="9"/>
      <c r="D13" s="9"/>
      <c r="E13" s="9"/>
      <c r="F13" s="50">
        <v>1</v>
      </c>
      <c r="G13" s="50">
        <v>2</v>
      </c>
      <c r="H13" s="50">
        <v>3</v>
      </c>
      <c r="I13" s="50">
        <v>4</v>
      </c>
      <c r="J13" s="50">
        <v>5</v>
      </c>
      <c r="K13" s="51" t="s">
        <v>15</v>
      </c>
      <c r="L13" s="51"/>
      <c r="M13" s="50" t="s">
        <v>16</v>
      </c>
      <c r="N13" s="52" t="s">
        <v>17</v>
      </c>
      <c r="O13" s="53" t="s">
        <v>18</v>
      </c>
    </row>
    <row r="14" spans="2:15" ht="12.75">
      <c r="B14" s="54" t="s">
        <v>19</v>
      </c>
      <c r="C14" s="55">
        <f>IF(C9&gt;"",C9,"")</f>
      </c>
      <c r="D14" s="55">
        <f>IF(G9&gt;"",G9,"")</f>
      </c>
      <c r="E14" s="56"/>
      <c r="F14" s="57"/>
      <c r="G14" s="57"/>
      <c r="H14" s="57"/>
      <c r="I14" s="57"/>
      <c r="J14" s="57"/>
      <c r="K14" s="58">
        <f>IF(ISBLANK(F14),"",COUNTIF(F14:J14,"&gt;=0"))</f>
      </c>
      <c r="L14" s="59">
        <f>IF(ISBLANK(F14),"",(IF(LEFT(F14,1)="-",1,0)+IF(LEFT(G14,1)="-",1,0)+IF(LEFT(H14,1)="-",1,0)+IF(LEFT(I14,1)="-",1,0)+IF(LEFT(J14,1)="-",1,0)))</f>
      </c>
      <c r="M14" s="60">
        <f aca="true" t="shared" si="0" ref="M14:N18">IF(K14=3,1,"")</f>
      </c>
      <c r="N14" s="60">
        <f t="shared" si="0"/>
      </c>
      <c r="O14" t="s">
        <v>20</v>
      </c>
    </row>
    <row r="15" spans="2:15" ht="12.75">
      <c r="B15" s="54" t="s">
        <v>21</v>
      </c>
      <c r="C15" s="55">
        <f>IF(C10&gt;"",C10,"")</f>
      </c>
      <c r="D15" s="55">
        <f>IF(G10&gt;"",G10,"")</f>
      </c>
      <c r="E15" s="56"/>
      <c r="F15" s="57"/>
      <c r="G15" s="57"/>
      <c r="H15" s="57"/>
      <c r="I15" s="57"/>
      <c r="J15" s="57"/>
      <c r="K15" s="58">
        <f>IF(ISBLANK(F15),"",COUNTIF(F15:J15,"&gt;=0"))</f>
      </c>
      <c r="L15" s="59">
        <f>IF(ISBLANK(F15),"",(IF(LEFT(F15,1)="-",1,0)+IF(LEFT(G15,1)="-",1,0)+IF(LEFT(H15,1)="-",1,0)+IF(LEFT(I15,1)="-",1,0)+IF(LEFT(J15,1)="-",1,0)))</f>
      </c>
      <c r="M15" s="60">
        <f t="shared" si="0"/>
      </c>
      <c r="N15" s="60">
        <f t="shared" si="0"/>
      </c>
      <c r="O15" t="s">
        <v>22</v>
      </c>
    </row>
    <row r="16" spans="2:14" ht="12.75">
      <c r="B16" s="54" t="s">
        <v>23</v>
      </c>
      <c r="C16" s="55">
        <f>IF(C11&gt;"",C11,"")</f>
      </c>
      <c r="D16" s="55">
        <f>IF(G11&gt;"",G11,"")</f>
      </c>
      <c r="E16" s="56"/>
      <c r="F16" s="57"/>
      <c r="G16" s="57"/>
      <c r="H16" s="57"/>
      <c r="I16" s="57"/>
      <c r="J16" s="57"/>
      <c r="K16" s="58">
        <f>IF(ISBLANK(F16),"",COUNTIF(F16:J16,"&gt;=0"))</f>
      </c>
      <c r="L16" s="59">
        <f>IF(ISBLANK(F16),"",(IF(LEFT(F16,1)="-",1,0)+IF(LEFT(G16,1)="-",1,0)+IF(LEFT(H16,1)="-",1,0)+IF(LEFT(I16,1)="-",1,0)+IF(LEFT(J16,1)="-",1,0)))</f>
      </c>
      <c r="M16" s="60">
        <f t="shared" si="0"/>
      </c>
      <c r="N16" s="60">
        <f t="shared" si="0"/>
      </c>
    </row>
    <row r="17" spans="2:14" ht="12.75">
      <c r="B17" s="54" t="s">
        <v>24</v>
      </c>
      <c r="C17" s="55">
        <f>IF(C9&gt;"",C9,"")</f>
      </c>
      <c r="D17" s="55">
        <f>IF(G10&gt;"",G10,"")</f>
      </c>
      <c r="E17" s="56"/>
      <c r="F17" s="57"/>
      <c r="G17" s="57"/>
      <c r="H17" s="57"/>
      <c r="I17" s="57"/>
      <c r="J17" s="57"/>
      <c r="K17" s="58">
        <f>IF(ISBLANK(F17),"",COUNTIF(F17:J17,"&gt;=0"))</f>
      </c>
      <c r="L17" s="59">
        <f>IF(ISBLANK(F17),"",(IF(LEFT(F17,1)="-",1,0)+IF(LEFT(G17,1)="-",1,0)+IF(LEFT(H17,1)="-",1,0)+IF(LEFT(I17,1)="-",1,0)+IF(LEFT(J17,1)="-",1,0)))</f>
      </c>
      <c r="M17" s="60">
        <f t="shared" si="0"/>
      </c>
      <c r="N17" s="60">
        <f t="shared" si="0"/>
      </c>
    </row>
    <row r="18" spans="2:14" ht="12.75">
      <c r="B18" s="54" t="s">
        <v>25</v>
      </c>
      <c r="C18" s="55">
        <f>IF(C10&gt;"",C10,"")</f>
      </c>
      <c r="D18" s="55">
        <f>IF(G9&gt;"",G9,"")</f>
      </c>
      <c r="E18" s="56"/>
      <c r="F18" s="57"/>
      <c r="G18" s="57"/>
      <c r="H18" s="57"/>
      <c r="I18" s="57"/>
      <c r="J18" s="57"/>
      <c r="K18" s="58">
        <f>IF(ISBLANK(F18),"",COUNTIF(F18:J18,"&gt;=0"))</f>
      </c>
      <c r="L18" s="59">
        <f>IF(ISBLANK(F18),"",(IF(LEFT(F18,1)="-",1,0)+IF(LEFT(G18,1)="-",1,0)+IF(LEFT(H18,1)="-",1,0)+IF(LEFT(I18,1)="-",1,0)+IF(LEFT(J18,1)="-",1,0)))</f>
      </c>
      <c r="M18" s="60">
        <f t="shared" si="0"/>
      </c>
      <c r="N18" s="60">
        <f t="shared" si="0"/>
      </c>
    </row>
    <row r="19" spans="2:14" ht="12.75">
      <c r="B19" s="45"/>
      <c r="C19" s="9"/>
      <c r="D19" s="9"/>
      <c r="E19" s="9"/>
      <c r="F19" s="9"/>
      <c r="G19" s="9"/>
      <c r="H19" s="9"/>
      <c r="I19" s="61" t="s">
        <v>26</v>
      </c>
      <c r="J19" s="61"/>
      <c r="K19" s="62">
        <f>SUM(K14:K18)</f>
        <v>0</v>
      </c>
      <c r="L19" s="62">
        <f>SUM(L14:L18)</f>
        <v>0</v>
      </c>
      <c r="M19" s="62">
        <f>SUM(M14:M18)</f>
        <v>0</v>
      </c>
      <c r="N19" s="62">
        <f>SUM(N14:N18)</f>
        <v>0</v>
      </c>
    </row>
    <row r="20" spans="2:14" ht="12.75">
      <c r="B20" s="63" t="s">
        <v>27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64"/>
    </row>
    <row r="21" spans="2:14" ht="12.75">
      <c r="B21" s="65" t="s">
        <v>28</v>
      </c>
      <c r="C21" s="66"/>
      <c r="D21" s="66" t="s">
        <v>29</v>
      </c>
      <c r="E21" s="7"/>
      <c r="F21" s="66"/>
      <c r="G21" s="66" t="s">
        <v>30</v>
      </c>
      <c r="H21" s="7"/>
      <c r="I21" s="66"/>
      <c r="J21" s="67" t="s">
        <v>31</v>
      </c>
      <c r="K21" s="18"/>
      <c r="L21" s="9"/>
      <c r="M21" s="9"/>
      <c r="N21" s="64"/>
    </row>
    <row r="22" spans="2:14" ht="12.75">
      <c r="B22" s="45"/>
      <c r="C22" s="9"/>
      <c r="D22" s="9"/>
      <c r="E22" s="9"/>
      <c r="F22" s="9"/>
      <c r="G22" s="9"/>
      <c r="H22" s="9"/>
      <c r="I22" s="9"/>
      <c r="J22" s="68">
        <f>IF(M19=3,C8,IF(N19=3,G8,""))</f>
      </c>
      <c r="K22" s="68"/>
      <c r="L22" s="68"/>
      <c r="M22" s="68"/>
      <c r="N22" s="68"/>
    </row>
    <row r="23" spans="2:14" ht="12.75">
      <c r="B23" s="69"/>
      <c r="C23" s="70"/>
      <c r="D23" s="70"/>
      <c r="E23" s="70"/>
      <c r="F23" s="70"/>
      <c r="G23" s="70"/>
      <c r="H23" s="70"/>
      <c r="I23" s="70"/>
      <c r="J23" s="71"/>
      <c r="K23" s="71"/>
      <c r="L23" s="71"/>
      <c r="M23" s="71"/>
      <c r="N23" s="72"/>
    </row>
  </sheetData>
  <sheetProtection selectLockedCells="1" selectUnlockedCells="1"/>
  <mergeCells count="20">
    <mergeCell ref="F3:G3"/>
    <mergeCell ref="H3:N3"/>
    <mergeCell ref="F4:G4"/>
    <mergeCell ref="H4:N4"/>
    <mergeCell ref="F5:G5"/>
    <mergeCell ref="H5:N5"/>
    <mergeCell ref="F6:G6"/>
    <mergeCell ref="H6:J6"/>
    <mergeCell ref="L6:N6"/>
    <mergeCell ref="C8:D8"/>
    <mergeCell ref="G8:N8"/>
    <mergeCell ref="C9:D9"/>
    <mergeCell ref="G9:N9"/>
    <mergeCell ref="C10:D10"/>
    <mergeCell ref="G10:N10"/>
    <mergeCell ref="C11:D11"/>
    <mergeCell ref="G11:N11"/>
    <mergeCell ref="K13:L13"/>
    <mergeCell ref="I19:J19"/>
    <mergeCell ref="J22:N22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</dc:creator>
  <cp:keywords/>
  <dc:description/>
  <cp:lastModifiedBy/>
  <cp:lastPrinted>2016-04-27T12:26:20Z</cp:lastPrinted>
  <dcterms:created xsi:type="dcterms:W3CDTF">2016-04-27T12:03:34Z</dcterms:created>
  <dcterms:modified xsi:type="dcterms:W3CDTF">2017-05-05T10:40:19Z</dcterms:modified>
  <cp:category/>
  <cp:version/>
  <cp:contentType/>
  <cp:contentStatus/>
</cp:coreProperties>
</file>