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r\Downloads\"/>
    </mc:Choice>
  </mc:AlternateContent>
  <xr:revisionPtr revIDLastSave="0" documentId="13_ncr:1_{2A137A87-9B9D-4EF3-B874-6BF3674B1FAD}" xr6:coauthVersionLast="47" xr6:coauthVersionMax="47" xr10:uidLastSave="{00000000-0000-0000-0000-000000000000}"/>
  <bookViews>
    <workbookView xWindow="-110" yWindow="-110" windowWidth="21820" windowHeight="13900" xr2:uid="{BADA2087-C59F-4876-9C27-C2DAA06D0795}"/>
  </bookViews>
  <sheets>
    <sheet name="Kokonais GP" sheetId="7" r:id="rId1"/>
    <sheet name="MK" sheetId="1" r:id="rId2"/>
    <sheet name="NK" sheetId="2" r:id="rId3"/>
    <sheet name="M18" sheetId="3" r:id="rId4"/>
    <sheet name="N18" sheetId="4" r:id="rId5"/>
    <sheet name="M14" sheetId="5" r:id="rId6"/>
    <sheet name="N14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C17" i="7"/>
  <c r="D6" i="2"/>
  <c r="D7" i="2"/>
  <c r="D9" i="2"/>
  <c r="D37" i="5"/>
  <c r="D38" i="5"/>
  <c r="D39" i="5"/>
  <c r="D40" i="5"/>
  <c r="D24" i="5"/>
  <c r="D41" i="5"/>
  <c r="D14" i="5"/>
  <c r="D15" i="5"/>
  <c r="D23" i="5"/>
  <c r="D36" i="5"/>
  <c r="D4" i="6"/>
  <c r="D6" i="6"/>
  <c r="D5" i="6"/>
  <c r="D3" i="6"/>
  <c r="D35" i="5"/>
  <c r="C10" i="7"/>
  <c r="D33" i="5"/>
  <c r="D34" i="5"/>
  <c r="D13" i="5"/>
  <c r="D21" i="5"/>
  <c r="D22" i="5"/>
  <c r="D29" i="5"/>
  <c r="D30" i="5"/>
  <c r="D31" i="5"/>
  <c r="D32" i="5"/>
  <c r="D23" i="1"/>
  <c r="D18" i="1"/>
  <c r="D28" i="1"/>
  <c r="D29" i="1"/>
  <c r="D30" i="1"/>
  <c r="D12" i="1"/>
  <c r="D4" i="3"/>
  <c r="D7" i="3"/>
  <c r="D16" i="3"/>
  <c r="D17" i="3"/>
  <c r="C12" i="7"/>
  <c r="C14" i="7"/>
  <c r="C3" i="7"/>
  <c r="C6" i="7"/>
  <c r="C4" i="7"/>
  <c r="C5" i="7"/>
  <c r="C11" i="7"/>
  <c r="C8" i="7"/>
  <c r="C13" i="7"/>
  <c r="C7" i="7"/>
  <c r="C9" i="7"/>
  <c r="C16" i="7"/>
  <c r="C15" i="7"/>
  <c r="C2" i="7"/>
  <c r="D2" i="6"/>
  <c r="D4" i="4"/>
  <c r="D6" i="5"/>
  <c r="D8" i="5"/>
  <c r="D11" i="5"/>
  <c r="D19" i="5"/>
  <c r="D14" i="3"/>
  <c r="D13" i="1"/>
  <c r="D27" i="1"/>
  <c r="D31" i="1"/>
  <c r="D32" i="1"/>
  <c r="D5" i="1"/>
  <c r="D9" i="1"/>
  <c r="D16" i="1"/>
  <c r="D10" i="1"/>
  <c r="D14" i="1"/>
  <c r="D2" i="5"/>
  <c r="D4" i="5"/>
  <c r="D3" i="5"/>
  <c r="D16" i="5"/>
  <c r="D9" i="5"/>
  <c r="D17" i="5"/>
  <c r="D18" i="5"/>
  <c r="D7" i="5"/>
  <c r="D10" i="5"/>
  <c r="D25" i="5"/>
  <c r="D12" i="5"/>
  <c r="D26" i="5"/>
  <c r="D27" i="5"/>
  <c r="D20" i="5"/>
  <c r="D28" i="5"/>
  <c r="D5" i="5"/>
  <c r="D5" i="4"/>
  <c r="D6" i="4"/>
  <c r="D7" i="4"/>
  <c r="D8" i="4"/>
  <c r="D2" i="4"/>
  <c r="D3" i="4"/>
  <c r="D9" i="3"/>
  <c r="D13" i="3"/>
  <c r="D6" i="3"/>
  <c r="D10" i="3"/>
  <c r="D5" i="3"/>
  <c r="D3" i="3"/>
  <c r="D11" i="3"/>
  <c r="D15" i="3"/>
  <c r="D18" i="3"/>
  <c r="D12" i="3"/>
  <c r="D8" i="3"/>
  <c r="D2" i="3"/>
  <c r="D3" i="2"/>
  <c r="D4" i="2"/>
  <c r="D5" i="2"/>
  <c r="D8" i="2"/>
  <c r="D2" i="2"/>
  <c r="D4" i="1"/>
  <c r="D6" i="1"/>
  <c r="D8" i="1"/>
  <c r="D21" i="1"/>
  <c r="D19" i="1"/>
  <c r="D3" i="1"/>
  <c r="D20" i="1"/>
  <c r="D22" i="1"/>
  <c r="D17" i="1"/>
  <c r="D11" i="1"/>
  <c r="D7" i="1"/>
  <c r="D15" i="1"/>
  <c r="D24" i="1"/>
  <c r="D25" i="1"/>
  <c r="D26" i="1"/>
  <c r="D2" i="1"/>
</calcChain>
</file>

<file path=xl/sharedStrings.xml><?xml version="1.0" encoding="utf-8"?>
<sst xmlns="http://schemas.openxmlformats.org/spreadsheetml/2006/main" count="294" uniqueCount="135">
  <si>
    <t>Sij.</t>
  </si>
  <si>
    <t>Nimi</t>
  </si>
  <si>
    <t>Seura</t>
  </si>
  <si>
    <t>Yht. pisteet</t>
  </si>
  <si>
    <t>PT Espoon syyskisat GP</t>
  </si>
  <si>
    <t>Kosken Malja GP</t>
  </si>
  <si>
    <t>Terva-malja GP</t>
  </si>
  <si>
    <t>Wega-malja GP</t>
  </si>
  <si>
    <t>PT Espoon kevätkisat GP</t>
  </si>
  <si>
    <t>Arttu Pihkala</t>
  </si>
  <si>
    <t>PT Espoo</t>
  </si>
  <si>
    <t>Riku Autio</t>
  </si>
  <si>
    <t>KoKa</t>
  </si>
  <si>
    <t>Aleksi Räsänen</t>
  </si>
  <si>
    <t>Toni Soine</t>
  </si>
  <si>
    <t>Jani Jormanainen</t>
  </si>
  <si>
    <t>Rasmus Vesalainen</t>
  </si>
  <si>
    <t>Sam Khosravi</t>
  </si>
  <si>
    <t>Janne Kontala</t>
  </si>
  <si>
    <t>TuKa</t>
  </si>
  <si>
    <t>Lassi Lehtola</t>
  </si>
  <si>
    <t>Toni Pitkänen</t>
  </si>
  <si>
    <t>PT-Helsinki</t>
  </si>
  <si>
    <t>Mika Räsänen</t>
  </si>
  <si>
    <t>Teemu Oinas</t>
  </si>
  <si>
    <t>OPT-86</t>
  </si>
  <si>
    <t>Juho Kahlos</t>
  </si>
  <si>
    <t>TIP-70</t>
  </si>
  <si>
    <t>Matias Vesalainen</t>
  </si>
  <si>
    <t>Esa Kanasuo</t>
  </si>
  <si>
    <t>Marina Donner</t>
  </si>
  <si>
    <t>HIK</t>
  </si>
  <si>
    <t>Andrei Räisänen</t>
  </si>
  <si>
    <t>MBF</t>
  </si>
  <si>
    <t>Sami Hattunen</t>
  </si>
  <si>
    <t>PT 75</t>
  </si>
  <si>
    <t>Huy Chau</t>
  </si>
  <si>
    <t>Lester Lee</t>
  </si>
  <si>
    <t>Meelis Kärner</t>
  </si>
  <si>
    <t>Maria Girlea</t>
  </si>
  <si>
    <t>Juhana Tuuttila</t>
  </si>
  <si>
    <t>Joonatan Khosravi</t>
  </si>
  <si>
    <t>Pars</t>
  </si>
  <si>
    <t>Gard Egenberg</t>
  </si>
  <si>
    <t>Norja</t>
  </si>
  <si>
    <t>Matias Ojala</t>
  </si>
  <si>
    <t>Ella Kellow</t>
  </si>
  <si>
    <t>Juha Äänismaa</t>
  </si>
  <si>
    <t>Akeem Adewole</t>
  </si>
  <si>
    <t>Antti Jokinen</t>
  </si>
  <si>
    <t>Leon Viherlaiho</t>
  </si>
  <si>
    <t>Alina Jagnenkova</t>
  </si>
  <si>
    <t>Star</t>
  </si>
  <si>
    <t>Alexandra Seppänen</t>
  </si>
  <si>
    <t>Eleonoora Roosioks</t>
  </si>
  <si>
    <t>Yixin Yang</t>
  </si>
  <si>
    <t>Ildiko Kadar</t>
  </si>
  <si>
    <t>Kätlin Põldveer</t>
  </si>
  <si>
    <t>Viro</t>
  </si>
  <si>
    <t>Leonid Pullinen</t>
  </si>
  <si>
    <t>Aaro Mäkelä</t>
  </si>
  <si>
    <t>Onni Farin</t>
  </si>
  <si>
    <t>Juho Åvist</t>
  </si>
  <si>
    <t>Robi Tooming</t>
  </si>
  <si>
    <t>Aleksi Ikola</t>
  </si>
  <si>
    <t>KoKu</t>
  </si>
  <si>
    <t>Joel Hahn</t>
  </si>
  <si>
    <t>Touko Laine</t>
  </si>
  <si>
    <t>Jere Jakku</t>
  </si>
  <si>
    <t>KePTS</t>
  </si>
  <si>
    <t>Robert Unt</t>
  </si>
  <si>
    <t>Nico Sonne</t>
  </si>
  <si>
    <t>Por-83</t>
  </si>
  <si>
    <t>Otto Suokas</t>
  </si>
  <si>
    <t>Aleksi Turpeinen</t>
  </si>
  <si>
    <t>Mihai Girlea</t>
  </si>
  <si>
    <t>PT Jyväskylä</t>
  </si>
  <si>
    <t>Lenni Perkkiö</t>
  </si>
  <si>
    <t>Elina Veidenbaum</t>
  </si>
  <si>
    <t>Julia Belov</t>
  </si>
  <si>
    <t>Polina Staroverova</t>
  </si>
  <si>
    <t>Yang Yixin</t>
  </si>
  <si>
    <t>Sonja Ylinen</t>
  </si>
  <si>
    <t>Luka Oinas</t>
  </si>
  <si>
    <t>Henrik Vuoti</t>
  </si>
  <si>
    <t>Jimi Koivumäki</t>
  </si>
  <si>
    <t>Pontus Bölenius</t>
  </si>
  <si>
    <t>Joel Koivumäki</t>
  </si>
  <si>
    <t>Patrik Södergård</t>
  </si>
  <si>
    <t>Eetu Mäkelä</t>
  </si>
  <si>
    <t>Aapo Åvist</t>
  </si>
  <si>
    <t>Arto Ojanen</t>
  </si>
  <si>
    <t>Niko Lehtosaari</t>
  </si>
  <si>
    <t>Niklas Karjalainen</t>
  </si>
  <si>
    <t>Ilari Sell</t>
  </si>
  <si>
    <t>Lars-Wilmer Stråhlman</t>
  </si>
  <si>
    <t>Andreas Köhler</t>
  </si>
  <si>
    <t>Aleksandr Jevstafiadi</t>
  </si>
  <si>
    <t>Roman Tamilin</t>
  </si>
  <si>
    <t>Jesper Sjöhölm</t>
  </si>
  <si>
    <t>Luka Lehtosaari</t>
  </si>
  <si>
    <t>Otso Vahtola</t>
  </si>
  <si>
    <t>Heitto</t>
  </si>
  <si>
    <t>Konsta Niemelä</t>
  </si>
  <si>
    <t>Aleksis Välläri</t>
  </si>
  <si>
    <t>Sam Londen</t>
  </si>
  <si>
    <t>Kasper Eklund</t>
  </si>
  <si>
    <t>Alex Danielsson</t>
  </si>
  <si>
    <t>Daniel Mattsson</t>
  </si>
  <si>
    <t>Leo Klemetz</t>
  </si>
  <si>
    <t>Milton Grannas</t>
  </si>
  <si>
    <t>Eetu Hyttinen</t>
  </si>
  <si>
    <t>Nuutti Laitinen</t>
  </si>
  <si>
    <t>Kaarlo Lampinen</t>
  </si>
  <si>
    <t>Ronny Puikkonen</t>
  </si>
  <si>
    <t>Onni Savola</t>
  </si>
  <si>
    <t>Manu Tervaskanto</t>
  </si>
  <si>
    <t>Rudransh Khurana</t>
  </si>
  <si>
    <t>Niklas Leivo</t>
  </si>
  <si>
    <t>Omid Esmaeili</t>
  </si>
  <si>
    <t>Linus Huttunen</t>
  </si>
  <si>
    <t>Eino Matikainen</t>
  </si>
  <si>
    <t>Kamilla Kadar</t>
  </si>
  <si>
    <t>Jiaqi Luo</t>
  </si>
  <si>
    <t>Tea Stråhlman</t>
  </si>
  <si>
    <t>Emily Turi</t>
  </si>
  <si>
    <t>Sanni Turi</t>
  </si>
  <si>
    <t>Sofia Räisänen</t>
  </si>
  <si>
    <t>Terva-malja GP, ei tarpeeksi osallistujia</t>
  </si>
  <si>
    <t>Kosken Malja GP, ei järjestetty</t>
  </si>
  <si>
    <t>Terva-malja GP, ei järjestetty</t>
  </si>
  <si>
    <t>Wega-malja GP, ei järjestetty</t>
  </si>
  <si>
    <t>Terva-malja GP, ei osallistujia</t>
  </si>
  <si>
    <t>PT Espoon kevätkisat GP, ei osallistujia</t>
  </si>
  <si>
    <t>Kosken Malja GP, ei osallistujia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</si>
</sst>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0" xfId="0" applyFont="1"/>
    <xf numFmtId="0" fontId="1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8E80-1D36-4875-B108-BDE10C0F7E9F}">
  <dimension ref="A1:Q17"/>
  <sheetViews>
    <sheetView tabSelected="1" workbookViewId="0">
      <selection activeCell="I18" sqref="I18"/>
    </sheetView>
  </sheetViews>
  <sheetFormatPr defaultRowHeight="14.5" x14ac:dyDescent="0.35"/>
  <cols>
    <col min="1" max="1" width="9" style="3"/>
    <col min="2" max="2" width="9.7265625" style="9" bestFit="1" customWidth="1"/>
  </cols>
  <sheetData>
    <row r="1" spans="1:17" s="9" customFormat="1" ht="52.5" x14ac:dyDescent="0.35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/>
      <c r="J1" s="7"/>
      <c r="K1" s="7"/>
      <c r="L1" s="7"/>
      <c r="M1" s="8"/>
      <c r="N1" s="8"/>
      <c r="O1" s="8"/>
      <c r="P1" s="8"/>
      <c r="Q1" s="8"/>
    </row>
    <row r="2" spans="1:17" x14ac:dyDescent="0.35">
      <c r="A2" s="3">
        <v>1</v>
      </c>
      <c r="B2" s="9" t="s">
        <v>10</v>
      </c>
      <c r="C2" s="3">
        <f t="shared" ref="C2:C17" si="0">SUM(D2:H2)</f>
        <v>778</v>
      </c>
      <c r="D2" s="3">
        <v>239</v>
      </c>
      <c r="E2">
        <v>125</v>
      </c>
      <c r="G2">
        <v>115</v>
      </c>
      <c r="H2">
        <v>299</v>
      </c>
    </row>
    <row r="3" spans="1:17" x14ac:dyDescent="0.35">
      <c r="A3" s="3">
        <v>2</v>
      </c>
      <c r="B3" s="9" t="s">
        <v>27</v>
      </c>
      <c r="C3" s="3">
        <f t="shared" si="0"/>
        <v>333</v>
      </c>
      <c r="D3" s="3">
        <v>143</v>
      </c>
      <c r="E3">
        <v>29</v>
      </c>
      <c r="F3" s="3">
        <v>10</v>
      </c>
      <c r="G3" s="3">
        <v>75</v>
      </c>
      <c r="H3" s="3">
        <v>76</v>
      </c>
    </row>
    <row r="4" spans="1:17" x14ac:dyDescent="0.35">
      <c r="A4" s="3">
        <v>3</v>
      </c>
      <c r="B4" s="9" t="s">
        <v>12</v>
      </c>
      <c r="C4" s="3">
        <f t="shared" si="0"/>
        <v>310</v>
      </c>
      <c r="D4" s="3">
        <v>70</v>
      </c>
      <c r="E4">
        <v>110</v>
      </c>
      <c r="G4">
        <v>100</v>
      </c>
      <c r="H4">
        <v>30</v>
      </c>
    </row>
    <row r="5" spans="1:17" x14ac:dyDescent="0.35">
      <c r="A5" s="3">
        <v>4</v>
      </c>
      <c r="B5" s="9" t="s">
        <v>25</v>
      </c>
      <c r="C5" s="3">
        <f t="shared" si="0"/>
        <v>262</v>
      </c>
      <c r="D5" s="3">
        <v>62</v>
      </c>
      <c r="E5">
        <v>10</v>
      </c>
      <c r="F5" s="3">
        <v>55</v>
      </c>
      <c r="G5" s="3">
        <v>53</v>
      </c>
      <c r="H5" s="3">
        <v>82</v>
      </c>
    </row>
    <row r="6" spans="1:17" x14ac:dyDescent="0.35">
      <c r="A6" s="3">
        <v>5</v>
      </c>
      <c r="B6" s="9" t="s">
        <v>31</v>
      </c>
      <c r="C6" s="3">
        <f t="shared" si="0"/>
        <v>203</v>
      </c>
      <c r="D6" s="3">
        <v>89</v>
      </c>
      <c r="E6">
        <v>19</v>
      </c>
      <c r="H6">
        <v>95</v>
      </c>
    </row>
    <row r="7" spans="1:17" x14ac:dyDescent="0.35">
      <c r="A7" s="3">
        <v>6</v>
      </c>
      <c r="B7" s="9" t="s">
        <v>19</v>
      </c>
      <c r="C7" s="3">
        <f t="shared" si="0"/>
        <v>90</v>
      </c>
      <c r="D7" s="3">
        <v>20</v>
      </c>
      <c r="E7">
        <v>50</v>
      </c>
      <c r="G7">
        <v>10</v>
      </c>
      <c r="H7">
        <v>10</v>
      </c>
    </row>
    <row r="8" spans="1:17" x14ac:dyDescent="0.35">
      <c r="A8" s="3">
        <v>7</v>
      </c>
      <c r="B8" s="9" t="s">
        <v>33</v>
      </c>
      <c r="C8" s="3">
        <f t="shared" si="0"/>
        <v>86</v>
      </c>
      <c r="D8" s="3">
        <v>34</v>
      </c>
      <c r="F8">
        <v>15</v>
      </c>
      <c r="G8">
        <v>6</v>
      </c>
      <c r="H8">
        <v>31</v>
      </c>
    </row>
    <row r="9" spans="1:17" x14ac:dyDescent="0.35">
      <c r="A9" s="3">
        <v>8</v>
      </c>
      <c r="B9" s="9" t="s">
        <v>22</v>
      </c>
      <c r="C9" s="3">
        <f t="shared" si="0"/>
        <v>56</v>
      </c>
      <c r="D9" s="3">
        <v>16</v>
      </c>
      <c r="G9">
        <v>30</v>
      </c>
      <c r="H9">
        <v>10</v>
      </c>
    </row>
    <row r="10" spans="1:17" x14ac:dyDescent="0.35">
      <c r="A10" s="3">
        <v>9</v>
      </c>
      <c r="B10" s="9" t="s">
        <v>65</v>
      </c>
      <c r="C10" s="3">
        <f t="shared" si="0"/>
        <v>43</v>
      </c>
      <c r="D10" s="3">
        <v>2</v>
      </c>
      <c r="F10">
        <v>37</v>
      </c>
      <c r="H10">
        <v>4</v>
      </c>
    </row>
    <row r="11" spans="1:17" x14ac:dyDescent="0.35">
      <c r="A11" s="3">
        <v>10</v>
      </c>
      <c r="B11" s="9" t="s">
        <v>52</v>
      </c>
      <c r="C11" s="3">
        <f t="shared" si="0"/>
        <v>40</v>
      </c>
      <c r="D11" s="3">
        <v>40</v>
      </c>
    </row>
    <row r="12" spans="1:17" x14ac:dyDescent="0.35">
      <c r="A12" s="3">
        <v>11</v>
      </c>
      <c r="B12" s="9" t="s">
        <v>72</v>
      </c>
      <c r="C12" s="3">
        <f t="shared" si="0"/>
        <v>27</v>
      </c>
      <c r="E12">
        <v>27</v>
      </c>
    </row>
    <row r="13" spans="1:17" x14ac:dyDescent="0.35">
      <c r="A13" s="3">
        <v>12</v>
      </c>
      <c r="B13" s="9" t="s">
        <v>35</v>
      </c>
      <c r="C13" s="3">
        <f t="shared" si="0"/>
        <v>25</v>
      </c>
      <c r="D13" s="3">
        <v>25</v>
      </c>
    </row>
    <row r="14" spans="1:17" x14ac:dyDescent="0.35">
      <c r="A14" s="3">
        <v>13</v>
      </c>
      <c r="B14" s="9" t="s">
        <v>76</v>
      </c>
      <c r="C14" s="3">
        <f t="shared" si="0"/>
        <v>19</v>
      </c>
      <c r="E14">
        <v>6</v>
      </c>
      <c r="F14">
        <v>2</v>
      </c>
      <c r="G14">
        <v>11</v>
      </c>
    </row>
    <row r="15" spans="1:17" x14ac:dyDescent="0.35">
      <c r="A15" s="3">
        <v>14</v>
      </c>
      <c r="B15" s="9" t="s">
        <v>69</v>
      </c>
      <c r="C15" s="3">
        <f t="shared" si="0"/>
        <v>14</v>
      </c>
      <c r="D15" s="3">
        <v>4</v>
      </c>
      <c r="F15">
        <v>6</v>
      </c>
      <c r="H15">
        <v>4</v>
      </c>
    </row>
    <row r="16" spans="1:17" x14ac:dyDescent="0.35">
      <c r="A16" s="3">
        <v>15</v>
      </c>
      <c r="B16" s="9" t="s">
        <v>42</v>
      </c>
      <c r="C16" s="3">
        <f t="shared" si="0"/>
        <v>10</v>
      </c>
      <c r="D16" s="3">
        <v>10</v>
      </c>
    </row>
    <row r="17" spans="1:6" x14ac:dyDescent="0.35">
      <c r="A17" s="3">
        <v>16</v>
      </c>
      <c r="B17" s="9" t="s">
        <v>102</v>
      </c>
      <c r="C17" s="3">
        <f t="shared" si="0"/>
        <v>6</v>
      </c>
      <c r="F17">
        <v>6</v>
      </c>
    </row>
  </sheetData>
  <sortState xmlns:xlrd2="http://schemas.microsoft.com/office/spreadsheetml/2017/richdata2" ref="A2:I17">
    <sortCondition descending="1" ref="C2:C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5A4C-8EF5-415F-AE7F-063F6A2AAC2A}">
  <dimension ref="A1:Q77"/>
  <sheetViews>
    <sheetView workbookViewId="0">
      <selection activeCell="L11" sqref="L11"/>
    </sheetView>
  </sheetViews>
  <sheetFormatPr defaultRowHeight="14.5" x14ac:dyDescent="0.35"/>
  <cols>
    <col min="1" max="1" width="9" style="5"/>
    <col min="2" max="2" width="17.7265625" style="9" customWidth="1"/>
    <col min="3" max="3" width="11" customWidth="1"/>
    <col min="4" max="4" width="6.1796875" bestFit="1" customWidth="1"/>
    <col min="6" max="6" width="8" customWidth="1"/>
    <col min="7" max="7" width="9" customWidth="1"/>
  </cols>
  <sheetData>
    <row r="1" spans="1:17" s="9" customFormat="1" ht="78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6" t="s">
        <v>128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 x14ac:dyDescent="0.35">
      <c r="A2" s="5">
        <v>1</v>
      </c>
      <c r="B2" s="9" t="s">
        <v>9</v>
      </c>
      <c r="C2" t="s">
        <v>10</v>
      </c>
      <c r="D2" s="3">
        <f t="shared" ref="D2:D32" si="0">SUM(E2:J2)</f>
        <v>180</v>
      </c>
      <c r="E2" s="3">
        <v>75</v>
      </c>
      <c r="F2" s="1"/>
      <c r="G2" s="10"/>
      <c r="H2" s="1">
        <v>75</v>
      </c>
      <c r="I2" s="1">
        <v>30</v>
      </c>
      <c r="J2" s="1"/>
      <c r="K2" s="1"/>
      <c r="L2" s="1"/>
    </row>
    <row r="3" spans="1:17" x14ac:dyDescent="0.35">
      <c r="A3" s="4">
        <v>2</v>
      </c>
      <c r="B3" s="9" t="s">
        <v>11</v>
      </c>
      <c r="C3" t="s">
        <v>12</v>
      </c>
      <c r="D3" s="3">
        <f t="shared" si="0"/>
        <v>130</v>
      </c>
      <c r="E3" s="3">
        <v>20</v>
      </c>
      <c r="F3" s="1">
        <v>30</v>
      </c>
      <c r="G3" s="2"/>
      <c r="H3" s="1">
        <v>50</v>
      </c>
      <c r="I3" s="1">
        <v>30</v>
      </c>
      <c r="J3" s="1"/>
      <c r="K3" s="1"/>
      <c r="L3" s="1"/>
    </row>
    <row r="4" spans="1:17" x14ac:dyDescent="0.35">
      <c r="A4" s="4">
        <v>3</v>
      </c>
      <c r="B4" s="9" t="s">
        <v>13</v>
      </c>
      <c r="C4" t="s">
        <v>10</v>
      </c>
      <c r="D4" s="3">
        <f t="shared" si="0"/>
        <v>125</v>
      </c>
      <c r="E4" s="3">
        <v>50</v>
      </c>
      <c r="F4" s="1"/>
      <c r="G4" s="1"/>
      <c r="H4" s="1"/>
      <c r="I4" s="1">
        <v>75</v>
      </c>
      <c r="J4" s="1"/>
      <c r="K4" s="1"/>
      <c r="L4" s="1"/>
    </row>
    <row r="5" spans="1:17" x14ac:dyDescent="0.35">
      <c r="A5" s="4">
        <v>4</v>
      </c>
      <c r="B5" s="9" t="s">
        <v>14</v>
      </c>
      <c r="C5" t="s">
        <v>10</v>
      </c>
      <c r="D5" s="3">
        <f t="shared" si="0"/>
        <v>75</v>
      </c>
      <c r="E5" s="3"/>
      <c r="F5" s="1">
        <v>75</v>
      </c>
      <c r="G5" s="1"/>
      <c r="H5" s="1"/>
      <c r="I5" s="1"/>
      <c r="J5" s="1"/>
      <c r="K5" s="1"/>
      <c r="L5" s="1"/>
    </row>
    <row r="6" spans="1:17" x14ac:dyDescent="0.35">
      <c r="A6" s="4">
        <v>5</v>
      </c>
      <c r="B6" s="9" t="s">
        <v>15</v>
      </c>
      <c r="C6" t="s">
        <v>10</v>
      </c>
      <c r="D6" s="3">
        <f t="shared" si="0"/>
        <v>70</v>
      </c>
      <c r="E6" s="3">
        <v>30</v>
      </c>
      <c r="F6" s="1">
        <v>20</v>
      </c>
      <c r="G6" s="1"/>
      <c r="H6" s="1">
        <v>10</v>
      </c>
      <c r="I6" s="1">
        <v>10</v>
      </c>
      <c r="J6" s="1"/>
      <c r="K6" s="1"/>
      <c r="L6" s="1"/>
    </row>
    <row r="7" spans="1:17" x14ac:dyDescent="0.35">
      <c r="A7" s="4">
        <v>5</v>
      </c>
      <c r="B7" s="9" t="s">
        <v>16</v>
      </c>
      <c r="C7" t="s">
        <v>12</v>
      </c>
      <c r="D7" s="3">
        <f t="shared" si="0"/>
        <v>70</v>
      </c>
      <c r="E7" s="3">
        <v>10</v>
      </c>
      <c r="F7" s="1">
        <v>30</v>
      </c>
      <c r="G7" s="1"/>
      <c r="H7" s="1">
        <v>30</v>
      </c>
      <c r="I7" s="1"/>
      <c r="J7" s="1"/>
      <c r="K7" s="1"/>
      <c r="L7" s="1"/>
    </row>
    <row r="8" spans="1:17" x14ac:dyDescent="0.35">
      <c r="A8" s="4">
        <v>7</v>
      </c>
      <c r="B8" s="9" t="s">
        <v>17</v>
      </c>
      <c r="C8" t="s">
        <v>12</v>
      </c>
      <c r="D8" s="3">
        <f t="shared" si="0"/>
        <v>50</v>
      </c>
      <c r="E8" s="3">
        <v>30</v>
      </c>
      <c r="F8" s="1">
        <v>20</v>
      </c>
      <c r="G8" s="1"/>
      <c r="H8" s="1"/>
      <c r="I8" s="1"/>
      <c r="J8" s="1"/>
      <c r="K8" s="1"/>
      <c r="L8" s="1"/>
    </row>
    <row r="9" spans="1:17" x14ac:dyDescent="0.35">
      <c r="A9" s="4">
        <v>7</v>
      </c>
      <c r="B9" s="9" t="s">
        <v>18</v>
      </c>
      <c r="C9" t="s">
        <v>19</v>
      </c>
      <c r="D9" s="3">
        <f t="shared" si="0"/>
        <v>50</v>
      </c>
      <c r="E9" s="3"/>
      <c r="F9" s="1">
        <v>50</v>
      </c>
      <c r="G9" s="1"/>
      <c r="H9" s="1"/>
      <c r="I9" s="1"/>
      <c r="J9" s="1"/>
      <c r="K9" s="1"/>
      <c r="L9" s="1"/>
    </row>
    <row r="10" spans="1:17" x14ac:dyDescent="0.35">
      <c r="A10" s="4">
        <v>7</v>
      </c>
      <c r="B10" s="9" t="s">
        <v>20</v>
      </c>
      <c r="C10" t="s">
        <v>10</v>
      </c>
      <c r="D10" s="3">
        <f t="shared" si="0"/>
        <v>50</v>
      </c>
      <c r="E10" s="3"/>
      <c r="F10" s="1">
        <v>20</v>
      </c>
      <c r="G10" s="1"/>
      <c r="H10" s="1">
        <v>10</v>
      </c>
      <c r="I10" s="1">
        <v>20</v>
      </c>
      <c r="J10" s="1"/>
      <c r="K10" s="1"/>
      <c r="L10" s="1"/>
    </row>
    <row r="11" spans="1:17" x14ac:dyDescent="0.35">
      <c r="A11" s="4">
        <v>7</v>
      </c>
      <c r="B11" s="9" t="s">
        <v>21</v>
      </c>
      <c r="C11" t="s">
        <v>22</v>
      </c>
      <c r="D11" s="3">
        <f t="shared" si="0"/>
        <v>50</v>
      </c>
      <c r="E11" s="3">
        <v>10</v>
      </c>
      <c r="F11" s="1"/>
      <c r="G11" s="1"/>
      <c r="H11" s="1">
        <v>30</v>
      </c>
      <c r="I11" s="1">
        <v>10</v>
      </c>
      <c r="J11" s="1"/>
      <c r="K11" s="1"/>
      <c r="L11" s="1"/>
    </row>
    <row r="12" spans="1:17" x14ac:dyDescent="0.35">
      <c r="A12" s="4">
        <v>7</v>
      </c>
      <c r="B12" s="9" t="s">
        <v>23</v>
      </c>
      <c r="C12" t="s">
        <v>10</v>
      </c>
      <c r="D12" s="3">
        <f t="shared" si="0"/>
        <v>50</v>
      </c>
      <c r="I12">
        <v>50</v>
      </c>
      <c r="K12" s="1"/>
      <c r="L12" s="1"/>
    </row>
    <row r="13" spans="1:17" x14ac:dyDescent="0.35">
      <c r="A13" s="4">
        <v>12</v>
      </c>
      <c r="B13" s="9" t="s">
        <v>24</v>
      </c>
      <c r="C13" t="s">
        <v>25</v>
      </c>
      <c r="D13" s="3">
        <f t="shared" si="0"/>
        <v>45</v>
      </c>
      <c r="E13" s="1">
        <v>5</v>
      </c>
      <c r="F13" s="1"/>
      <c r="G13" s="1"/>
      <c r="H13" s="1">
        <v>20</v>
      </c>
      <c r="I13" s="1">
        <v>20</v>
      </c>
      <c r="J13" s="1"/>
      <c r="K13" s="1"/>
      <c r="L13" s="1"/>
    </row>
    <row r="14" spans="1:17" x14ac:dyDescent="0.35">
      <c r="A14" s="4">
        <v>12</v>
      </c>
      <c r="B14" s="9" t="s">
        <v>26</v>
      </c>
      <c r="C14" t="s">
        <v>27</v>
      </c>
      <c r="D14" s="3">
        <f t="shared" si="0"/>
        <v>45</v>
      </c>
      <c r="E14" s="1">
        <v>5</v>
      </c>
      <c r="F14" s="1"/>
      <c r="G14" s="1"/>
      <c r="H14" s="1">
        <v>20</v>
      </c>
      <c r="I14" s="1">
        <v>20</v>
      </c>
      <c r="J14" s="1"/>
      <c r="K14" s="1"/>
      <c r="L14" s="1"/>
    </row>
    <row r="15" spans="1:17" x14ac:dyDescent="0.35">
      <c r="A15" s="4">
        <v>14</v>
      </c>
      <c r="B15" s="9" t="s">
        <v>28</v>
      </c>
      <c r="C15" t="s">
        <v>12</v>
      </c>
      <c r="D15" s="3">
        <f t="shared" si="0"/>
        <v>30</v>
      </c>
      <c r="E15" s="3">
        <v>10</v>
      </c>
      <c r="F15" s="1">
        <v>10</v>
      </c>
      <c r="G15" s="1"/>
      <c r="H15" s="1">
        <v>10</v>
      </c>
      <c r="I15" s="1"/>
      <c r="J15" s="1"/>
      <c r="K15" s="1"/>
      <c r="L15" s="1"/>
    </row>
    <row r="16" spans="1:17" x14ac:dyDescent="0.35">
      <c r="A16" s="4">
        <v>14</v>
      </c>
      <c r="B16" s="9" t="s">
        <v>29</v>
      </c>
      <c r="C16" t="s">
        <v>12</v>
      </c>
      <c r="D16" s="3">
        <f t="shared" si="0"/>
        <v>30</v>
      </c>
      <c r="E16" s="3"/>
      <c r="F16" s="1">
        <v>20</v>
      </c>
      <c r="G16" s="1"/>
      <c r="H16" s="1">
        <v>10</v>
      </c>
      <c r="I16" s="1"/>
      <c r="J16" s="1"/>
      <c r="K16" s="1"/>
      <c r="L16" s="1"/>
    </row>
    <row r="17" spans="1:12" x14ac:dyDescent="0.35">
      <c r="A17" s="4">
        <v>14</v>
      </c>
      <c r="B17" s="9" t="s">
        <v>30</v>
      </c>
      <c r="C17" t="s">
        <v>31</v>
      </c>
      <c r="D17" s="3">
        <f t="shared" si="0"/>
        <v>30</v>
      </c>
      <c r="E17" s="3">
        <v>10</v>
      </c>
      <c r="F17" s="1"/>
      <c r="G17" s="1"/>
      <c r="H17" s="1"/>
      <c r="I17" s="1">
        <v>20</v>
      </c>
      <c r="J17" s="1"/>
      <c r="K17" s="1"/>
      <c r="L17" s="1"/>
    </row>
    <row r="18" spans="1:12" x14ac:dyDescent="0.35">
      <c r="A18" s="5">
        <v>14</v>
      </c>
      <c r="B18" s="9" t="s">
        <v>32</v>
      </c>
      <c r="C18" t="s">
        <v>33</v>
      </c>
      <c r="D18" s="3">
        <f t="shared" si="0"/>
        <v>30</v>
      </c>
      <c r="H18" s="1">
        <v>20</v>
      </c>
      <c r="I18">
        <v>10</v>
      </c>
      <c r="K18" s="1"/>
      <c r="L18" s="1"/>
    </row>
    <row r="19" spans="1:12" x14ac:dyDescent="0.35">
      <c r="A19" s="4">
        <v>18</v>
      </c>
      <c r="B19" s="9" t="s">
        <v>34</v>
      </c>
      <c r="C19" t="s">
        <v>35</v>
      </c>
      <c r="D19" s="3">
        <f t="shared" si="0"/>
        <v>20</v>
      </c>
      <c r="E19" s="3">
        <v>20</v>
      </c>
      <c r="F19" s="1"/>
      <c r="G19" s="1"/>
      <c r="H19" s="1"/>
      <c r="I19" s="1"/>
      <c r="J19" s="1"/>
      <c r="K19" s="1"/>
      <c r="L19" s="1"/>
    </row>
    <row r="20" spans="1:12" x14ac:dyDescent="0.35">
      <c r="A20" s="4">
        <v>18</v>
      </c>
      <c r="B20" s="9" t="s">
        <v>36</v>
      </c>
      <c r="C20" t="s">
        <v>10</v>
      </c>
      <c r="D20" s="3">
        <f t="shared" si="0"/>
        <v>20</v>
      </c>
      <c r="E20" s="3">
        <v>20</v>
      </c>
      <c r="F20" s="1"/>
      <c r="G20" s="1"/>
      <c r="H20" s="1"/>
      <c r="I20" s="1"/>
      <c r="J20" s="1"/>
      <c r="K20" s="1"/>
      <c r="L20" s="1"/>
    </row>
    <row r="21" spans="1:12" x14ac:dyDescent="0.35">
      <c r="A21" s="4">
        <v>18</v>
      </c>
      <c r="B21" s="9" t="s">
        <v>37</v>
      </c>
      <c r="C21" t="s">
        <v>19</v>
      </c>
      <c r="D21" s="3">
        <f t="shared" si="0"/>
        <v>20</v>
      </c>
      <c r="E21" s="3">
        <v>10</v>
      </c>
      <c r="F21" s="1"/>
      <c r="G21" s="1"/>
      <c r="H21" s="1">
        <v>10</v>
      </c>
      <c r="I21" s="1"/>
      <c r="J21" s="1"/>
      <c r="K21" s="1"/>
      <c r="L21" s="1"/>
    </row>
    <row r="22" spans="1:12" x14ac:dyDescent="0.35">
      <c r="A22" s="4">
        <v>18</v>
      </c>
      <c r="B22" s="9" t="s">
        <v>38</v>
      </c>
      <c r="C22" t="s">
        <v>10</v>
      </c>
      <c r="D22" s="3">
        <f t="shared" si="0"/>
        <v>20</v>
      </c>
      <c r="E22" s="3">
        <v>10</v>
      </c>
      <c r="F22" s="1"/>
      <c r="G22" s="1"/>
      <c r="H22" s="1"/>
      <c r="I22" s="1">
        <v>10</v>
      </c>
      <c r="J22" s="1"/>
      <c r="K22" s="1"/>
      <c r="L22" s="1"/>
    </row>
    <row r="23" spans="1:12" x14ac:dyDescent="0.35">
      <c r="A23" s="5">
        <v>18</v>
      </c>
      <c r="B23" s="9" t="s">
        <v>39</v>
      </c>
      <c r="C23" t="s">
        <v>27</v>
      </c>
      <c r="D23" s="3">
        <f t="shared" si="0"/>
        <v>20</v>
      </c>
      <c r="H23">
        <v>20</v>
      </c>
      <c r="K23" s="1"/>
      <c r="L23" s="1"/>
    </row>
    <row r="24" spans="1:12" x14ac:dyDescent="0.35">
      <c r="A24" s="4">
        <v>23</v>
      </c>
      <c r="B24" s="9" t="s">
        <v>40</v>
      </c>
      <c r="C24" t="s">
        <v>25</v>
      </c>
      <c r="D24" s="3">
        <f t="shared" si="0"/>
        <v>10</v>
      </c>
      <c r="E24" s="3">
        <v>10</v>
      </c>
      <c r="F24" s="1"/>
      <c r="G24" s="1"/>
      <c r="H24" s="1"/>
      <c r="I24" s="1"/>
      <c r="J24" s="1"/>
      <c r="K24" s="1"/>
      <c r="L24" s="1"/>
    </row>
    <row r="25" spans="1:12" x14ac:dyDescent="0.35">
      <c r="A25" s="4">
        <v>23</v>
      </c>
      <c r="B25" s="9" t="s">
        <v>41</v>
      </c>
      <c r="C25" t="s">
        <v>42</v>
      </c>
      <c r="D25" s="3">
        <f t="shared" si="0"/>
        <v>10</v>
      </c>
      <c r="E25" s="3">
        <v>10</v>
      </c>
      <c r="F25" s="1"/>
      <c r="G25" s="1"/>
      <c r="H25" s="1"/>
      <c r="I25" s="1"/>
      <c r="J25" s="1"/>
      <c r="K25" s="1"/>
      <c r="L25" s="1"/>
    </row>
    <row r="26" spans="1:12" x14ac:dyDescent="0.35">
      <c r="A26" s="4">
        <v>23</v>
      </c>
      <c r="B26" s="9" t="s">
        <v>43</v>
      </c>
      <c r="C26" t="s">
        <v>44</v>
      </c>
      <c r="D26" s="3">
        <f t="shared" si="0"/>
        <v>10</v>
      </c>
      <c r="E26" s="3">
        <v>10</v>
      </c>
      <c r="F26" s="1"/>
      <c r="G26" s="1"/>
      <c r="H26" s="1"/>
      <c r="I26" s="1"/>
      <c r="J26" s="1"/>
      <c r="K26" s="1"/>
      <c r="L26" s="1"/>
    </row>
    <row r="27" spans="1:12" x14ac:dyDescent="0.35">
      <c r="A27" s="4">
        <v>23</v>
      </c>
      <c r="B27" s="9" t="s">
        <v>45</v>
      </c>
      <c r="C27" t="s">
        <v>25</v>
      </c>
      <c r="D27" s="3">
        <f t="shared" si="0"/>
        <v>10</v>
      </c>
      <c r="E27" s="1"/>
      <c r="F27" s="1">
        <v>10</v>
      </c>
      <c r="G27" s="1"/>
      <c r="H27" s="1"/>
      <c r="I27" s="1"/>
      <c r="J27" s="1"/>
    </row>
    <row r="28" spans="1:12" x14ac:dyDescent="0.35">
      <c r="A28" s="4">
        <v>23</v>
      </c>
      <c r="B28" s="9" t="s">
        <v>46</v>
      </c>
      <c r="C28" t="s">
        <v>25</v>
      </c>
      <c r="D28" s="3">
        <f t="shared" si="0"/>
        <v>10</v>
      </c>
      <c r="H28" s="1">
        <v>10</v>
      </c>
    </row>
    <row r="29" spans="1:12" x14ac:dyDescent="0.35">
      <c r="A29" s="4">
        <v>23</v>
      </c>
      <c r="B29" s="9" t="s">
        <v>47</v>
      </c>
      <c r="C29" t="s">
        <v>19</v>
      </c>
      <c r="D29" s="3">
        <f t="shared" si="0"/>
        <v>10</v>
      </c>
      <c r="I29">
        <v>10</v>
      </c>
    </row>
    <row r="30" spans="1:12" x14ac:dyDescent="0.35">
      <c r="A30" s="4">
        <v>23</v>
      </c>
      <c r="B30" s="9" t="s">
        <v>48</v>
      </c>
      <c r="C30" t="s">
        <v>10</v>
      </c>
      <c r="D30" s="3">
        <f t="shared" si="0"/>
        <v>10</v>
      </c>
      <c r="I30">
        <v>10</v>
      </c>
    </row>
    <row r="31" spans="1:12" x14ac:dyDescent="0.35">
      <c r="A31" s="4">
        <v>30</v>
      </c>
      <c r="B31" s="9" t="s">
        <v>49</v>
      </c>
      <c r="C31" t="s">
        <v>35</v>
      </c>
      <c r="D31" s="3">
        <f t="shared" si="0"/>
        <v>5</v>
      </c>
      <c r="E31" s="1">
        <v>5</v>
      </c>
      <c r="F31" s="1"/>
      <c r="G31" s="1"/>
      <c r="H31" s="1"/>
      <c r="I31" s="1"/>
      <c r="J31" s="1"/>
    </row>
    <row r="32" spans="1:12" x14ac:dyDescent="0.35">
      <c r="A32" s="4">
        <v>31</v>
      </c>
      <c r="B32" s="9" t="s">
        <v>50</v>
      </c>
      <c r="C32" t="s">
        <v>10</v>
      </c>
      <c r="D32" s="3">
        <f t="shared" si="0"/>
        <v>5</v>
      </c>
      <c r="E32" s="1">
        <v>5</v>
      </c>
      <c r="F32" s="1"/>
      <c r="G32" s="1"/>
      <c r="H32" s="1"/>
      <c r="I32" s="1"/>
      <c r="J32" s="1"/>
    </row>
    <row r="33" spans="4:4" x14ac:dyDescent="0.35">
      <c r="D33" s="3"/>
    </row>
    <row r="34" spans="4:4" x14ac:dyDescent="0.35">
      <c r="D34" s="3"/>
    </row>
    <row r="35" spans="4:4" x14ac:dyDescent="0.35">
      <c r="D35" s="3"/>
    </row>
    <row r="36" spans="4:4" x14ac:dyDescent="0.35">
      <c r="D36" s="3"/>
    </row>
    <row r="37" spans="4:4" x14ac:dyDescent="0.35">
      <c r="D37" s="3"/>
    </row>
    <row r="38" spans="4:4" x14ac:dyDescent="0.35">
      <c r="D38" s="3"/>
    </row>
    <row r="39" spans="4:4" x14ac:dyDescent="0.35">
      <c r="D39" s="3"/>
    </row>
    <row r="40" spans="4:4" x14ac:dyDescent="0.35">
      <c r="D40" s="3"/>
    </row>
    <row r="41" spans="4:4" x14ac:dyDescent="0.35">
      <c r="D41" s="3"/>
    </row>
    <row r="42" spans="4:4" x14ac:dyDescent="0.35">
      <c r="D42" s="3"/>
    </row>
    <row r="43" spans="4:4" x14ac:dyDescent="0.35">
      <c r="D43" s="3"/>
    </row>
    <row r="44" spans="4:4" x14ac:dyDescent="0.35">
      <c r="D44" s="3"/>
    </row>
    <row r="45" spans="4:4" x14ac:dyDescent="0.35">
      <c r="D45" s="3"/>
    </row>
    <row r="46" spans="4:4" x14ac:dyDescent="0.35">
      <c r="D46" s="3"/>
    </row>
    <row r="47" spans="4:4" x14ac:dyDescent="0.35">
      <c r="D47" s="3"/>
    </row>
    <row r="48" spans="4:4" x14ac:dyDescent="0.35">
      <c r="D48" s="3"/>
    </row>
    <row r="49" spans="4:4" x14ac:dyDescent="0.35">
      <c r="D49" s="3"/>
    </row>
    <row r="50" spans="4:4" x14ac:dyDescent="0.35">
      <c r="D50" s="3"/>
    </row>
    <row r="51" spans="4:4" x14ac:dyDescent="0.35">
      <c r="D51" s="3"/>
    </row>
    <row r="52" spans="4:4" x14ac:dyDescent="0.35">
      <c r="D52" s="3"/>
    </row>
    <row r="53" spans="4:4" x14ac:dyDescent="0.35">
      <c r="D53" s="3"/>
    </row>
    <row r="54" spans="4:4" x14ac:dyDescent="0.35">
      <c r="D54" s="3"/>
    </row>
    <row r="55" spans="4:4" x14ac:dyDescent="0.35">
      <c r="D55" s="3"/>
    </row>
    <row r="56" spans="4:4" x14ac:dyDescent="0.35">
      <c r="D56" s="3"/>
    </row>
    <row r="57" spans="4:4" x14ac:dyDescent="0.35">
      <c r="D57" s="3"/>
    </row>
    <row r="58" spans="4:4" x14ac:dyDescent="0.35">
      <c r="D58" s="3"/>
    </row>
    <row r="59" spans="4:4" x14ac:dyDescent="0.35">
      <c r="D59" s="3"/>
    </row>
    <row r="60" spans="4:4" x14ac:dyDescent="0.35">
      <c r="D60" s="3"/>
    </row>
    <row r="61" spans="4:4" x14ac:dyDescent="0.35">
      <c r="D61" s="3"/>
    </row>
    <row r="62" spans="4:4" x14ac:dyDescent="0.35">
      <c r="D62" s="3"/>
    </row>
    <row r="63" spans="4:4" x14ac:dyDescent="0.35">
      <c r="D63" s="3"/>
    </row>
    <row r="64" spans="4:4" x14ac:dyDescent="0.35">
      <c r="D64" s="3"/>
    </row>
    <row r="65" spans="4:4" x14ac:dyDescent="0.35">
      <c r="D65" s="3"/>
    </row>
    <row r="66" spans="4:4" x14ac:dyDescent="0.35">
      <c r="D66" s="3"/>
    </row>
    <row r="67" spans="4:4" x14ac:dyDescent="0.35">
      <c r="D67" s="3"/>
    </row>
    <row r="68" spans="4:4" x14ac:dyDescent="0.35">
      <c r="D68" s="3"/>
    </row>
    <row r="69" spans="4:4" x14ac:dyDescent="0.35">
      <c r="D69" s="3"/>
    </row>
    <row r="70" spans="4:4" x14ac:dyDescent="0.35">
      <c r="D70" s="3"/>
    </row>
    <row r="71" spans="4:4" x14ac:dyDescent="0.35">
      <c r="D71" s="3"/>
    </row>
    <row r="72" spans="4:4" x14ac:dyDescent="0.35">
      <c r="D72" s="3"/>
    </row>
    <row r="73" spans="4:4" x14ac:dyDescent="0.35">
      <c r="D73" s="3"/>
    </row>
    <row r="74" spans="4:4" x14ac:dyDescent="0.35">
      <c r="D74" s="3"/>
    </row>
    <row r="75" spans="4:4" x14ac:dyDescent="0.35">
      <c r="D75" s="3"/>
    </row>
    <row r="76" spans="4:4" x14ac:dyDescent="0.35">
      <c r="D76" s="3"/>
    </row>
    <row r="77" spans="4:4" x14ac:dyDescent="0.35">
      <c r="D77" s="3"/>
    </row>
  </sheetData>
  <sortState xmlns:xlrd2="http://schemas.microsoft.com/office/spreadsheetml/2017/richdata2" ref="A2:J32">
    <sortCondition descending="1" ref="D2:D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4BC6-4139-4647-B305-05ABD1D73004}">
  <dimension ref="A1:Q9"/>
  <sheetViews>
    <sheetView workbookViewId="0">
      <selection activeCell="M11" sqref="M11"/>
    </sheetView>
  </sheetViews>
  <sheetFormatPr defaultRowHeight="14.5" x14ac:dyDescent="0.35"/>
  <cols>
    <col min="1" max="1" width="9" style="3"/>
    <col min="2" max="2" width="17.7265625" style="9" bestFit="1" customWidth="1"/>
    <col min="4" max="4" width="9" style="3"/>
    <col min="6" max="6" width="10.7265625" style="3" bestFit="1" customWidth="1"/>
    <col min="7" max="8" width="9" style="3"/>
    <col min="9" max="9" width="9.7265625" style="3" customWidth="1"/>
    <col min="10" max="10" width="10.54296875" style="3" customWidth="1"/>
  </cols>
  <sheetData>
    <row r="1" spans="1:17" s="9" customFormat="1" ht="65.5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129</v>
      </c>
      <c r="G1" s="7" t="s">
        <v>130</v>
      </c>
      <c r="H1" s="7" t="s">
        <v>131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 x14ac:dyDescent="0.35">
      <c r="A2" s="3">
        <v>1</v>
      </c>
      <c r="B2" s="9" t="s">
        <v>30</v>
      </c>
      <c r="C2" t="s">
        <v>31</v>
      </c>
      <c r="D2" s="3">
        <f t="shared" ref="D2:D9" si="0">SUM(E2:J2)</f>
        <v>150</v>
      </c>
      <c r="E2" s="3">
        <v>75</v>
      </c>
      <c r="I2" s="3">
        <v>75</v>
      </c>
    </row>
    <row r="3" spans="1:17" x14ac:dyDescent="0.35">
      <c r="A3" s="3">
        <v>2</v>
      </c>
      <c r="B3" s="9" t="s">
        <v>39</v>
      </c>
      <c r="C3" t="s">
        <v>27</v>
      </c>
      <c r="D3" s="3">
        <f t="shared" si="0"/>
        <v>100</v>
      </c>
      <c r="E3" s="3">
        <v>50</v>
      </c>
      <c r="I3" s="3">
        <v>50</v>
      </c>
    </row>
    <row r="4" spans="1:17" x14ac:dyDescent="0.35">
      <c r="A4" s="3">
        <v>3</v>
      </c>
      <c r="B4" s="9" t="s">
        <v>51</v>
      </c>
      <c r="C4" t="s">
        <v>52</v>
      </c>
      <c r="D4" s="3">
        <f t="shared" si="0"/>
        <v>30</v>
      </c>
      <c r="E4" s="3">
        <v>30</v>
      </c>
    </row>
    <row r="5" spans="1:17" x14ac:dyDescent="0.35">
      <c r="A5" s="3">
        <v>3</v>
      </c>
      <c r="B5" s="9" t="s">
        <v>53</v>
      </c>
      <c r="C5" t="s">
        <v>27</v>
      </c>
      <c r="D5" s="3">
        <f t="shared" si="0"/>
        <v>30</v>
      </c>
      <c r="E5" s="3">
        <v>30</v>
      </c>
    </row>
    <row r="6" spans="1:17" x14ac:dyDescent="0.35">
      <c r="A6" s="3">
        <v>3</v>
      </c>
      <c r="B6" s="9" t="s">
        <v>54</v>
      </c>
      <c r="C6" t="s">
        <v>10</v>
      </c>
      <c r="D6" s="3">
        <f t="shared" si="0"/>
        <v>30</v>
      </c>
      <c r="I6" s="3">
        <v>30</v>
      </c>
    </row>
    <row r="7" spans="1:17" x14ac:dyDescent="0.35">
      <c r="A7" s="3">
        <v>3</v>
      </c>
      <c r="B7" s="9" t="s">
        <v>55</v>
      </c>
      <c r="C7" t="s">
        <v>10</v>
      </c>
      <c r="D7" s="3">
        <f t="shared" si="0"/>
        <v>30</v>
      </c>
      <c r="I7" s="3">
        <v>30</v>
      </c>
    </row>
    <row r="8" spans="1:17" x14ac:dyDescent="0.35">
      <c r="A8" s="3">
        <v>7</v>
      </c>
      <c r="B8" s="9" t="s">
        <v>56</v>
      </c>
      <c r="C8" t="s">
        <v>33</v>
      </c>
      <c r="D8" s="3">
        <f t="shared" si="0"/>
        <v>20</v>
      </c>
      <c r="E8" s="3">
        <v>20</v>
      </c>
    </row>
    <row r="9" spans="1:17" x14ac:dyDescent="0.35">
      <c r="A9" s="3">
        <v>7</v>
      </c>
      <c r="B9" s="9" t="s">
        <v>57</v>
      </c>
      <c r="C9" t="s">
        <v>58</v>
      </c>
      <c r="D9" s="3">
        <f t="shared" si="0"/>
        <v>20</v>
      </c>
      <c r="E9" s="3">
        <v>20</v>
      </c>
    </row>
  </sheetData>
  <sortState xmlns:xlrd2="http://schemas.microsoft.com/office/spreadsheetml/2017/richdata2" ref="A2:I9">
    <sortCondition descending="1" ref="D2:D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9148-D5A4-4DB1-B520-888E117166D2}">
  <dimension ref="A1:Q30"/>
  <sheetViews>
    <sheetView workbookViewId="0">
      <selection activeCell="B19" sqref="B19"/>
    </sheetView>
  </sheetViews>
  <sheetFormatPr defaultRowHeight="14.5" x14ac:dyDescent="0.35"/>
  <cols>
    <col min="1" max="1" width="9" style="3"/>
    <col min="2" max="2" width="13.54296875" style="9" bestFit="1" customWidth="1"/>
    <col min="3" max="3" width="9.453125" bestFit="1" customWidth="1"/>
  </cols>
  <sheetData>
    <row r="1" spans="1:17" s="9" customFormat="1" ht="52.5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 x14ac:dyDescent="0.35">
      <c r="A2" s="3">
        <v>1</v>
      </c>
      <c r="B2" s="9" t="s">
        <v>59</v>
      </c>
      <c r="C2" t="s">
        <v>27</v>
      </c>
      <c r="D2" s="3">
        <f t="shared" ref="D2:D18" si="0">SUM(E2:I2)</f>
        <v>45</v>
      </c>
      <c r="E2" s="3">
        <v>15</v>
      </c>
      <c r="F2" s="3">
        <v>15</v>
      </c>
      <c r="G2" s="3"/>
      <c r="H2" s="3">
        <v>15</v>
      </c>
      <c r="I2" s="3"/>
      <c r="J2" s="3"/>
      <c r="K2" s="3"/>
    </row>
    <row r="3" spans="1:17" x14ac:dyDescent="0.35">
      <c r="A3" s="3">
        <v>2</v>
      </c>
      <c r="B3" s="9" t="s">
        <v>60</v>
      </c>
      <c r="C3" t="s">
        <v>10</v>
      </c>
      <c r="D3" s="3">
        <f t="shared" si="0"/>
        <v>24</v>
      </c>
      <c r="E3" s="3">
        <v>4</v>
      </c>
      <c r="F3" s="3">
        <v>10</v>
      </c>
      <c r="G3" s="3"/>
      <c r="H3" s="3"/>
      <c r="I3" s="3">
        <v>10</v>
      </c>
      <c r="J3" s="3"/>
      <c r="K3" s="3"/>
    </row>
    <row r="4" spans="1:17" x14ac:dyDescent="0.35">
      <c r="A4" s="3">
        <v>3</v>
      </c>
      <c r="B4" s="9" t="s">
        <v>61</v>
      </c>
      <c r="C4" t="s">
        <v>33</v>
      </c>
      <c r="D4" s="3">
        <f t="shared" si="0"/>
        <v>21</v>
      </c>
      <c r="E4" s="3"/>
      <c r="F4" s="3"/>
      <c r="G4" s="3"/>
      <c r="H4" s="3">
        <v>6</v>
      </c>
      <c r="I4" s="3">
        <v>15</v>
      </c>
      <c r="J4" s="3"/>
      <c r="K4" s="3"/>
    </row>
    <row r="5" spans="1:17" x14ac:dyDescent="0.35">
      <c r="A5" s="3">
        <v>4</v>
      </c>
      <c r="B5" s="9" t="s">
        <v>62</v>
      </c>
      <c r="C5" t="s">
        <v>25</v>
      </c>
      <c r="D5" s="3">
        <f t="shared" si="0"/>
        <v>20</v>
      </c>
      <c r="E5" s="3">
        <v>4</v>
      </c>
      <c r="F5" s="3"/>
      <c r="G5" s="3">
        <v>10</v>
      </c>
      <c r="H5" s="3"/>
      <c r="I5" s="3">
        <v>6</v>
      </c>
      <c r="J5" s="3"/>
      <c r="K5" s="3"/>
    </row>
    <row r="6" spans="1:17" x14ac:dyDescent="0.35">
      <c r="A6" s="3">
        <v>5</v>
      </c>
      <c r="B6" s="9" t="s">
        <v>63</v>
      </c>
      <c r="C6" t="s">
        <v>22</v>
      </c>
      <c r="D6" s="3">
        <f t="shared" si="0"/>
        <v>16</v>
      </c>
      <c r="E6" s="3">
        <v>6</v>
      </c>
      <c r="F6" s="3"/>
      <c r="G6" s="3"/>
      <c r="H6" s="3">
        <v>10</v>
      </c>
      <c r="I6" s="3"/>
      <c r="J6" s="3"/>
      <c r="K6" s="3"/>
    </row>
    <row r="7" spans="1:17" x14ac:dyDescent="0.35">
      <c r="A7" s="3">
        <v>6</v>
      </c>
      <c r="B7" s="9" t="s">
        <v>64</v>
      </c>
      <c r="C7" t="s">
        <v>65</v>
      </c>
      <c r="D7" s="3">
        <f t="shared" si="0"/>
        <v>15</v>
      </c>
      <c r="E7" s="3"/>
      <c r="F7" s="3"/>
      <c r="G7" s="3">
        <v>15</v>
      </c>
      <c r="H7" s="3"/>
      <c r="I7" s="3"/>
      <c r="J7" s="3"/>
      <c r="K7" s="3"/>
    </row>
    <row r="8" spans="1:17" x14ac:dyDescent="0.35">
      <c r="A8" s="3">
        <v>7</v>
      </c>
      <c r="B8" s="9" t="s">
        <v>66</v>
      </c>
      <c r="C8" t="s">
        <v>65</v>
      </c>
      <c r="D8" s="3">
        <f t="shared" si="0"/>
        <v>12</v>
      </c>
      <c r="E8" s="3">
        <v>2</v>
      </c>
      <c r="F8" s="3"/>
      <c r="G8" s="3">
        <v>6</v>
      </c>
      <c r="H8" s="3"/>
      <c r="I8" s="3">
        <v>4</v>
      </c>
      <c r="J8" s="3"/>
      <c r="K8" s="3"/>
    </row>
    <row r="9" spans="1:17" x14ac:dyDescent="0.35">
      <c r="A9" s="3">
        <v>8</v>
      </c>
      <c r="B9" s="9" t="s">
        <v>50</v>
      </c>
      <c r="C9" t="s">
        <v>10</v>
      </c>
      <c r="D9" s="3">
        <f t="shared" si="0"/>
        <v>10</v>
      </c>
      <c r="E9" s="3">
        <v>10</v>
      </c>
      <c r="F9" s="3"/>
      <c r="G9" s="3"/>
      <c r="H9" s="3"/>
      <c r="I9" s="3"/>
      <c r="J9" s="3"/>
      <c r="K9" s="3"/>
    </row>
    <row r="10" spans="1:17" x14ac:dyDescent="0.35">
      <c r="A10" s="3">
        <v>8</v>
      </c>
      <c r="B10" s="9" t="s">
        <v>67</v>
      </c>
      <c r="C10" t="s">
        <v>25</v>
      </c>
      <c r="D10" s="3">
        <f t="shared" si="0"/>
        <v>10</v>
      </c>
      <c r="E10" s="3">
        <v>4</v>
      </c>
      <c r="F10" s="3"/>
      <c r="G10" s="3"/>
      <c r="H10" s="3"/>
      <c r="I10" s="3">
        <v>6</v>
      </c>
      <c r="J10" s="3"/>
      <c r="K10" s="3"/>
    </row>
    <row r="11" spans="1:17" x14ac:dyDescent="0.35">
      <c r="A11" s="3">
        <v>10</v>
      </c>
      <c r="B11" s="9" t="s">
        <v>68</v>
      </c>
      <c r="C11" t="s">
        <v>69</v>
      </c>
      <c r="D11" s="3">
        <f t="shared" si="0"/>
        <v>8</v>
      </c>
      <c r="E11" s="3">
        <v>4</v>
      </c>
      <c r="F11" s="3"/>
      <c r="G11" s="3"/>
      <c r="H11" s="3"/>
      <c r="I11" s="3">
        <v>4</v>
      </c>
      <c r="J11" s="3"/>
      <c r="K11" s="3"/>
    </row>
    <row r="12" spans="1:17" x14ac:dyDescent="0.35">
      <c r="A12" s="3">
        <v>11</v>
      </c>
      <c r="B12" s="9" t="s">
        <v>70</v>
      </c>
      <c r="C12" t="s">
        <v>58</v>
      </c>
      <c r="D12" s="3">
        <f t="shared" si="0"/>
        <v>7</v>
      </c>
      <c r="E12" s="3">
        <v>2</v>
      </c>
      <c r="F12" s="3"/>
      <c r="G12" s="3"/>
      <c r="H12" s="3">
        <v>5</v>
      </c>
      <c r="I12" s="3"/>
      <c r="J12" s="3"/>
      <c r="K12" s="3"/>
    </row>
    <row r="13" spans="1:17" x14ac:dyDescent="0.35">
      <c r="A13" s="3">
        <v>12</v>
      </c>
      <c r="B13" s="9" t="s">
        <v>26</v>
      </c>
      <c r="C13" t="s">
        <v>27</v>
      </c>
      <c r="D13" s="3">
        <f t="shared" si="0"/>
        <v>6</v>
      </c>
      <c r="E13" s="3">
        <v>6</v>
      </c>
      <c r="F13" s="3"/>
      <c r="G13" s="3"/>
      <c r="H13" s="3"/>
      <c r="I13" s="3"/>
      <c r="J13" s="3"/>
      <c r="K13" s="3"/>
    </row>
    <row r="14" spans="1:17" x14ac:dyDescent="0.35">
      <c r="A14" s="3">
        <v>12</v>
      </c>
      <c r="B14" s="9" t="s">
        <v>71</v>
      </c>
      <c r="C14" t="s">
        <v>72</v>
      </c>
      <c r="D14" s="3">
        <f t="shared" si="0"/>
        <v>6</v>
      </c>
      <c r="E14" s="3"/>
      <c r="F14" s="3">
        <v>6</v>
      </c>
      <c r="G14" s="3"/>
      <c r="H14" s="3"/>
      <c r="I14" s="3"/>
      <c r="J14" s="3"/>
      <c r="K14" s="3"/>
    </row>
    <row r="15" spans="1:17" x14ac:dyDescent="0.35">
      <c r="A15" s="3">
        <v>12</v>
      </c>
      <c r="B15" s="9" t="s">
        <v>73</v>
      </c>
      <c r="C15" t="s">
        <v>10</v>
      </c>
      <c r="D15" s="3">
        <f t="shared" si="0"/>
        <v>6</v>
      </c>
      <c r="E15" s="3">
        <v>2</v>
      </c>
      <c r="F15" s="3"/>
      <c r="G15" s="3"/>
      <c r="H15" s="3"/>
      <c r="I15" s="3">
        <v>4</v>
      </c>
      <c r="J15" s="3"/>
      <c r="K15" s="3"/>
    </row>
    <row r="16" spans="1:17" x14ac:dyDescent="0.35">
      <c r="A16" s="3">
        <v>12</v>
      </c>
      <c r="B16" s="9" t="s">
        <v>74</v>
      </c>
      <c r="C16" t="s">
        <v>69</v>
      </c>
      <c r="D16" s="3">
        <f t="shared" si="0"/>
        <v>6</v>
      </c>
      <c r="E16" s="3"/>
      <c r="F16" s="3"/>
      <c r="G16" s="3">
        <v>6</v>
      </c>
      <c r="H16" s="3"/>
      <c r="I16" s="3"/>
      <c r="J16" s="3"/>
      <c r="K16" s="3"/>
    </row>
    <row r="17" spans="1:11" x14ac:dyDescent="0.35">
      <c r="A17" s="3">
        <v>16</v>
      </c>
      <c r="B17" s="9" t="s">
        <v>75</v>
      </c>
      <c r="C17" t="s">
        <v>76</v>
      </c>
      <c r="D17" s="3">
        <f t="shared" si="0"/>
        <v>5</v>
      </c>
      <c r="E17" s="3"/>
      <c r="F17" s="3"/>
      <c r="G17" s="3"/>
      <c r="H17" s="3">
        <v>5</v>
      </c>
      <c r="I17" s="3"/>
      <c r="J17" s="3"/>
      <c r="K17" s="3"/>
    </row>
    <row r="18" spans="1:11" x14ac:dyDescent="0.35">
      <c r="A18" s="3">
        <v>17</v>
      </c>
      <c r="B18" s="9" t="s">
        <v>77</v>
      </c>
      <c r="C18" t="s">
        <v>25</v>
      </c>
      <c r="D18" s="3">
        <f t="shared" si="0"/>
        <v>2</v>
      </c>
      <c r="E18" s="3">
        <v>2</v>
      </c>
      <c r="F18" s="3"/>
      <c r="G18" s="3"/>
      <c r="H18" s="3"/>
      <c r="I18" s="3"/>
      <c r="J18" s="3"/>
      <c r="K18" s="3"/>
    </row>
    <row r="19" spans="1:11" x14ac:dyDescent="0.35">
      <c r="D19" s="3"/>
      <c r="E19" s="3"/>
      <c r="F19" s="3"/>
      <c r="G19" s="3"/>
      <c r="H19" s="3"/>
      <c r="I19" s="3"/>
      <c r="J19" s="3"/>
      <c r="K19" s="3"/>
    </row>
    <row r="20" spans="1:11" x14ac:dyDescent="0.35">
      <c r="D20" s="3"/>
      <c r="E20" s="3"/>
      <c r="F20" s="3"/>
      <c r="G20" s="3"/>
      <c r="H20" s="3"/>
      <c r="I20" s="3"/>
      <c r="J20" s="3"/>
      <c r="K20" s="3"/>
    </row>
    <row r="21" spans="1:11" x14ac:dyDescent="0.35">
      <c r="D21" s="3"/>
      <c r="E21" s="3"/>
      <c r="F21" s="3"/>
      <c r="G21" s="3"/>
      <c r="H21" s="3"/>
      <c r="I21" s="3"/>
      <c r="J21" s="3"/>
      <c r="K21" s="3"/>
    </row>
    <row r="22" spans="1:11" x14ac:dyDescent="0.35">
      <c r="D22" s="3"/>
      <c r="E22" s="3"/>
      <c r="F22" s="3"/>
      <c r="G22" s="3"/>
      <c r="H22" s="3"/>
      <c r="I22" s="3"/>
      <c r="J22" s="3"/>
      <c r="K22" s="3"/>
    </row>
    <row r="23" spans="1:11" x14ac:dyDescent="0.35">
      <c r="D23" s="3"/>
      <c r="E23" s="3"/>
      <c r="F23" s="3"/>
      <c r="G23" s="3"/>
      <c r="H23" s="3"/>
      <c r="I23" s="3"/>
      <c r="J23" s="3"/>
      <c r="K23" s="3"/>
    </row>
    <row r="24" spans="1:11" x14ac:dyDescent="0.35">
      <c r="D24" s="3"/>
      <c r="E24" s="3"/>
      <c r="F24" s="3"/>
      <c r="G24" s="3"/>
      <c r="H24" s="3"/>
      <c r="I24" s="3"/>
      <c r="J24" s="3"/>
      <c r="K24" s="3"/>
    </row>
    <row r="25" spans="1:11" x14ac:dyDescent="0.35">
      <c r="D25" s="3"/>
      <c r="E25" s="3"/>
      <c r="F25" s="3"/>
      <c r="G25" s="3"/>
      <c r="H25" s="3"/>
      <c r="I25" s="3"/>
      <c r="J25" s="3"/>
      <c r="K25" s="3"/>
    </row>
    <row r="26" spans="1:11" x14ac:dyDescent="0.35">
      <c r="D26" s="3"/>
      <c r="E26" s="3"/>
      <c r="F26" s="3"/>
      <c r="G26" s="3"/>
      <c r="H26" s="3"/>
      <c r="I26" s="3"/>
      <c r="J26" s="3"/>
      <c r="K26" s="3"/>
    </row>
    <row r="27" spans="1:11" x14ac:dyDescent="0.35">
      <c r="D27" s="3"/>
      <c r="E27" s="3"/>
      <c r="F27" s="3"/>
      <c r="G27" s="3"/>
      <c r="H27" s="3"/>
      <c r="I27" s="3"/>
      <c r="J27" s="3"/>
      <c r="K27" s="3"/>
    </row>
    <row r="28" spans="1:11" x14ac:dyDescent="0.35">
      <c r="D28" s="3"/>
      <c r="E28" s="3"/>
      <c r="F28" s="3"/>
      <c r="G28" s="3"/>
      <c r="H28" s="3"/>
      <c r="I28" s="3"/>
      <c r="J28" s="3"/>
      <c r="K28" s="3"/>
    </row>
    <row r="29" spans="1:11" x14ac:dyDescent="0.35">
      <c r="D29" s="3"/>
    </row>
    <row r="30" spans="1:11" x14ac:dyDescent="0.35">
      <c r="D30" s="3"/>
    </row>
  </sheetData>
  <sortState xmlns:xlrd2="http://schemas.microsoft.com/office/spreadsheetml/2017/richdata2" ref="A2:I18">
    <sortCondition descending="1" ref="D2:D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563F-6D08-4D2F-854F-932F9941DA45}">
  <dimension ref="A1:Q18"/>
  <sheetViews>
    <sheetView workbookViewId="0">
      <selection activeCell="I3" sqref="I3"/>
    </sheetView>
  </sheetViews>
  <sheetFormatPr defaultRowHeight="14.5" x14ac:dyDescent="0.35"/>
  <cols>
    <col min="1" max="1" width="9" style="3"/>
    <col min="2" max="2" width="17.7265625" style="9" bestFit="1" customWidth="1"/>
    <col min="3" max="3" width="7.81640625" bestFit="1" customWidth="1"/>
    <col min="9" max="9" width="9.54296875" customWidth="1"/>
  </cols>
  <sheetData>
    <row r="1" spans="1:17" s="9" customFormat="1" ht="78.5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132</v>
      </c>
      <c r="H1" s="7" t="s">
        <v>7</v>
      </c>
      <c r="I1" s="7" t="s">
        <v>133</v>
      </c>
      <c r="J1" s="7"/>
      <c r="K1" s="7"/>
      <c r="L1" s="7"/>
      <c r="M1" s="8"/>
      <c r="N1" s="8"/>
      <c r="O1" s="8"/>
      <c r="P1" s="8"/>
      <c r="Q1" s="8"/>
    </row>
    <row r="2" spans="1:17" x14ac:dyDescent="0.35">
      <c r="A2" s="3">
        <v>1</v>
      </c>
      <c r="B2" s="9" t="s">
        <v>78</v>
      </c>
      <c r="C2" t="s">
        <v>27</v>
      </c>
      <c r="D2" s="3">
        <f t="shared" ref="D2:D8" si="0">SUM(E2:I2)</f>
        <v>19</v>
      </c>
      <c r="E2" s="3">
        <v>4</v>
      </c>
      <c r="F2" s="3"/>
      <c r="G2" s="3"/>
      <c r="H2" s="3">
        <v>15</v>
      </c>
      <c r="I2" s="3"/>
      <c r="J2" s="3"/>
    </row>
    <row r="3" spans="1:17" x14ac:dyDescent="0.35">
      <c r="A3" s="3">
        <v>2</v>
      </c>
      <c r="B3" s="9" t="s">
        <v>39</v>
      </c>
      <c r="C3" t="s">
        <v>27</v>
      </c>
      <c r="D3" s="3">
        <f t="shared" si="0"/>
        <v>15</v>
      </c>
      <c r="E3" s="3">
        <v>15</v>
      </c>
      <c r="F3" s="3"/>
      <c r="G3" s="3"/>
      <c r="H3" s="3"/>
      <c r="I3" s="3"/>
      <c r="J3" s="3"/>
    </row>
    <row r="4" spans="1:17" x14ac:dyDescent="0.35">
      <c r="A4" s="3">
        <v>2</v>
      </c>
      <c r="B4" s="9" t="s">
        <v>79</v>
      </c>
      <c r="C4" t="s">
        <v>72</v>
      </c>
      <c r="D4" s="3">
        <f t="shared" si="0"/>
        <v>15</v>
      </c>
      <c r="E4" s="3"/>
      <c r="F4" s="3">
        <v>15</v>
      </c>
      <c r="G4" s="3"/>
      <c r="H4" s="3"/>
      <c r="I4" s="3"/>
      <c r="J4" s="3"/>
    </row>
    <row r="5" spans="1:17" x14ac:dyDescent="0.35">
      <c r="A5" s="3">
        <v>4</v>
      </c>
      <c r="B5" s="9" t="s">
        <v>80</v>
      </c>
      <c r="C5" t="s">
        <v>52</v>
      </c>
      <c r="D5" s="3">
        <f t="shared" si="0"/>
        <v>10</v>
      </c>
      <c r="E5" s="3">
        <v>10</v>
      </c>
      <c r="F5" s="3"/>
      <c r="G5" s="3"/>
      <c r="H5" s="3"/>
      <c r="I5" s="3"/>
      <c r="J5" s="3"/>
    </row>
    <row r="6" spans="1:17" x14ac:dyDescent="0.35">
      <c r="A6" s="3">
        <v>5</v>
      </c>
      <c r="B6" s="9" t="s">
        <v>53</v>
      </c>
      <c r="C6" t="s">
        <v>27</v>
      </c>
      <c r="D6" s="3">
        <f t="shared" si="0"/>
        <v>6</v>
      </c>
      <c r="E6" s="3">
        <v>6</v>
      </c>
      <c r="F6" s="3"/>
      <c r="G6" s="3"/>
      <c r="H6" s="3"/>
      <c r="I6" s="3"/>
      <c r="J6" s="3"/>
    </row>
    <row r="7" spans="1:17" x14ac:dyDescent="0.35">
      <c r="A7" s="3">
        <v>5</v>
      </c>
      <c r="B7" s="9" t="s">
        <v>81</v>
      </c>
      <c r="C7" t="s">
        <v>10</v>
      </c>
      <c r="D7" s="3">
        <f t="shared" si="0"/>
        <v>6</v>
      </c>
      <c r="E7" s="3">
        <v>6</v>
      </c>
      <c r="F7" s="3"/>
      <c r="G7" s="3"/>
      <c r="H7" s="3"/>
      <c r="I7" s="3"/>
      <c r="J7" s="3"/>
    </row>
    <row r="8" spans="1:17" x14ac:dyDescent="0.35">
      <c r="A8" s="3">
        <v>6</v>
      </c>
      <c r="B8" s="9" t="s">
        <v>82</v>
      </c>
      <c r="C8" t="s">
        <v>10</v>
      </c>
      <c r="D8" s="3">
        <f t="shared" si="0"/>
        <v>4</v>
      </c>
      <c r="E8" s="3">
        <v>4</v>
      </c>
      <c r="F8" s="3"/>
      <c r="G8" s="3"/>
      <c r="H8" s="3"/>
      <c r="I8" s="3"/>
      <c r="J8" s="3"/>
    </row>
    <row r="9" spans="1:17" x14ac:dyDescent="0.35">
      <c r="D9" s="3"/>
      <c r="E9" s="3"/>
      <c r="F9" s="3"/>
      <c r="G9" s="3"/>
      <c r="H9" s="3"/>
      <c r="I9" s="3"/>
      <c r="J9" s="3"/>
    </row>
    <row r="10" spans="1:17" x14ac:dyDescent="0.35">
      <c r="D10" s="3"/>
      <c r="E10" s="3"/>
      <c r="F10" s="3"/>
      <c r="G10" s="3"/>
      <c r="H10" s="3"/>
      <c r="I10" s="3"/>
      <c r="J10" s="3"/>
    </row>
    <row r="11" spans="1:17" x14ac:dyDescent="0.35">
      <c r="D11" s="3"/>
      <c r="E11" s="3"/>
      <c r="F11" s="3"/>
      <c r="G11" s="3"/>
      <c r="H11" s="3"/>
      <c r="I11" s="3"/>
      <c r="J11" s="3"/>
    </row>
    <row r="12" spans="1:17" x14ac:dyDescent="0.35">
      <c r="D12" s="3"/>
      <c r="E12" s="3"/>
      <c r="F12" s="3"/>
      <c r="G12" s="3"/>
      <c r="H12" s="3"/>
      <c r="I12" s="3"/>
      <c r="J12" s="3"/>
    </row>
    <row r="13" spans="1:17" x14ac:dyDescent="0.35">
      <c r="D13" s="3"/>
      <c r="E13" s="3"/>
      <c r="F13" s="3"/>
      <c r="G13" s="3"/>
      <c r="H13" s="3"/>
      <c r="I13" s="3"/>
      <c r="J13" s="3"/>
    </row>
    <row r="14" spans="1:17" x14ac:dyDescent="0.35">
      <c r="D14" s="3"/>
      <c r="E14" s="3"/>
      <c r="F14" s="3"/>
      <c r="G14" s="3"/>
      <c r="H14" s="3"/>
      <c r="I14" s="3"/>
      <c r="J14" s="3"/>
    </row>
    <row r="15" spans="1:17" x14ac:dyDescent="0.35">
      <c r="D15" s="3"/>
      <c r="E15" s="3"/>
      <c r="F15" s="3"/>
      <c r="G15" s="3"/>
      <c r="H15" s="3"/>
      <c r="I15" s="3"/>
      <c r="J15" s="3"/>
    </row>
    <row r="16" spans="1:17" x14ac:dyDescent="0.35">
      <c r="D16" s="3"/>
      <c r="E16" s="3"/>
      <c r="F16" s="3"/>
      <c r="G16" s="3"/>
      <c r="H16" s="3"/>
      <c r="I16" s="3"/>
      <c r="J16" s="3"/>
    </row>
    <row r="17" spans="4:10" x14ac:dyDescent="0.35">
      <c r="D17" s="3"/>
      <c r="E17" s="3"/>
      <c r="F17" s="3"/>
      <c r="G17" s="3"/>
      <c r="H17" s="3"/>
      <c r="I17" s="3"/>
      <c r="J17" s="3"/>
    </row>
    <row r="18" spans="4:10" x14ac:dyDescent="0.35">
      <c r="D18" s="3"/>
      <c r="E18" s="3"/>
      <c r="F18" s="3"/>
      <c r="G18" s="3"/>
      <c r="H18" s="3"/>
      <c r="I18" s="3"/>
      <c r="J18" s="3"/>
    </row>
  </sheetData>
  <sortState xmlns:xlrd2="http://schemas.microsoft.com/office/spreadsheetml/2017/richdata2" ref="A2:I8">
    <sortCondition descending="1" ref="D2:D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CCCE-A841-4B93-A1F9-BC8BA9AF0A89}">
  <dimension ref="A1:Q49"/>
  <sheetViews>
    <sheetView workbookViewId="0">
      <selection activeCell="B40" sqref="B40"/>
    </sheetView>
  </sheetViews>
  <sheetFormatPr defaultRowHeight="14.5" x14ac:dyDescent="0.35"/>
  <cols>
    <col min="1" max="1" width="9" style="3"/>
    <col min="2" max="2" width="18" style="9" bestFit="1" customWidth="1"/>
    <col min="3" max="3" width="10.26953125" bestFit="1" customWidth="1"/>
  </cols>
  <sheetData>
    <row r="1" spans="1:17" s="9" customFormat="1" ht="52.5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 x14ac:dyDescent="0.35">
      <c r="A2" s="3">
        <v>1</v>
      </c>
      <c r="B2" s="9" t="s">
        <v>83</v>
      </c>
      <c r="C2" t="s">
        <v>25</v>
      </c>
      <c r="D2" s="3">
        <f t="shared" ref="D2:D40" si="0">SUM(E2:I2)</f>
        <v>55</v>
      </c>
      <c r="E2" s="3">
        <v>10</v>
      </c>
      <c r="F2" s="3"/>
      <c r="G2" s="3">
        <v>15</v>
      </c>
      <c r="H2" s="3">
        <v>15</v>
      </c>
      <c r="I2" s="3">
        <v>15</v>
      </c>
      <c r="J2" s="3"/>
      <c r="K2" s="3"/>
      <c r="L2" s="3"/>
      <c r="M2" s="3"/>
      <c r="N2" s="3"/>
      <c r="O2" s="3"/>
    </row>
    <row r="3" spans="1:17" x14ac:dyDescent="0.35">
      <c r="A3" s="3">
        <v>2</v>
      </c>
      <c r="B3" s="9" t="s">
        <v>84</v>
      </c>
      <c r="C3" t="s">
        <v>25</v>
      </c>
      <c r="D3" s="3">
        <f t="shared" si="0"/>
        <v>30</v>
      </c>
      <c r="E3" s="3">
        <v>6</v>
      </c>
      <c r="F3" s="3"/>
      <c r="G3" s="3">
        <v>6</v>
      </c>
      <c r="H3" s="3">
        <v>8</v>
      </c>
      <c r="I3" s="3">
        <v>10</v>
      </c>
      <c r="J3" s="3"/>
      <c r="K3" s="3"/>
      <c r="L3" s="3"/>
      <c r="M3" s="3"/>
      <c r="N3" s="3"/>
      <c r="O3" s="3"/>
    </row>
    <row r="4" spans="1:17" x14ac:dyDescent="0.35">
      <c r="A4" s="3">
        <v>3</v>
      </c>
      <c r="B4" s="9" t="s">
        <v>85</v>
      </c>
      <c r="C4" t="s">
        <v>27</v>
      </c>
      <c r="D4" s="3">
        <f t="shared" si="0"/>
        <v>26</v>
      </c>
      <c r="E4" s="3">
        <v>6</v>
      </c>
      <c r="F4" s="3">
        <v>10</v>
      </c>
      <c r="G4" s="3">
        <v>10</v>
      </c>
      <c r="H4" s="3"/>
      <c r="I4" s="3"/>
      <c r="J4" s="3"/>
      <c r="K4" s="3"/>
      <c r="L4" s="3"/>
      <c r="M4" s="3"/>
      <c r="N4" s="3"/>
      <c r="O4" s="3"/>
    </row>
    <row r="5" spans="1:17" x14ac:dyDescent="0.35">
      <c r="A5" s="3">
        <v>4</v>
      </c>
      <c r="B5" s="9" t="s">
        <v>20</v>
      </c>
      <c r="C5" t="s">
        <v>10</v>
      </c>
      <c r="D5" s="3">
        <f t="shared" si="0"/>
        <v>15</v>
      </c>
      <c r="E5" s="3">
        <v>15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x14ac:dyDescent="0.35">
      <c r="A6" s="3">
        <v>4</v>
      </c>
      <c r="B6" s="9" t="s">
        <v>86</v>
      </c>
      <c r="C6" t="s">
        <v>31</v>
      </c>
      <c r="D6" s="3">
        <f t="shared" si="0"/>
        <v>15</v>
      </c>
      <c r="E6" s="3"/>
      <c r="F6" s="3">
        <v>15</v>
      </c>
      <c r="G6" s="3"/>
      <c r="H6" s="3"/>
      <c r="I6" s="3"/>
      <c r="J6" s="3"/>
      <c r="K6" s="3"/>
      <c r="L6" s="3"/>
      <c r="M6" s="3"/>
      <c r="N6" s="3"/>
      <c r="O6" s="3"/>
    </row>
    <row r="7" spans="1:17" x14ac:dyDescent="0.35">
      <c r="A7" s="3">
        <v>4</v>
      </c>
      <c r="B7" s="9" t="s">
        <v>87</v>
      </c>
      <c r="C7" t="s">
        <v>27</v>
      </c>
      <c r="D7" s="3">
        <f t="shared" si="0"/>
        <v>15</v>
      </c>
      <c r="E7" s="3">
        <v>2</v>
      </c>
      <c r="F7" s="3">
        <v>4</v>
      </c>
      <c r="G7" s="3">
        <v>4</v>
      </c>
      <c r="H7" s="3">
        <v>5</v>
      </c>
      <c r="I7" s="3"/>
      <c r="J7" s="3"/>
      <c r="K7" s="3"/>
      <c r="L7" s="3"/>
      <c r="M7" s="3"/>
      <c r="N7" s="3"/>
      <c r="O7" s="3"/>
    </row>
    <row r="8" spans="1:17" x14ac:dyDescent="0.35">
      <c r="A8" s="3">
        <v>7</v>
      </c>
      <c r="B8" s="9" t="s">
        <v>88</v>
      </c>
      <c r="C8" t="s">
        <v>76</v>
      </c>
      <c r="D8" s="3">
        <f t="shared" si="0"/>
        <v>14</v>
      </c>
      <c r="E8" s="3"/>
      <c r="F8" s="3">
        <v>6</v>
      </c>
      <c r="G8" s="3"/>
      <c r="H8" s="3">
        <v>8</v>
      </c>
      <c r="I8" s="3"/>
      <c r="J8" s="3"/>
      <c r="K8" s="3"/>
      <c r="L8" s="3"/>
      <c r="M8" s="3"/>
      <c r="N8" s="3"/>
      <c r="O8" s="3"/>
    </row>
    <row r="9" spans="1:17" x14ac:dyDescent="0.35">
      <c r="A9" s="3">
        <v>7</v>
      </c>
      <c r="B9" s="9" t="s">
        <v>89</v>
      </c>
      <c r="C9" t="s">
        <v>25</v>
      </c>
      <c r="D9" s="3">
        <f t="shared" si="0"/>
        <v>14</v>
      </c>
      <c r="E9" s="3">
        <v>4</v>
      </c>
      <c r="F9" s="3"/>
      <c r="G9" s="3">
        <v>4</v>
      </c>
      <c r="H9" s="3"/>
      <c r="I9" s="3">
        <v>6</v>
      </c>
      <c r="J9" s="3"/>
      <c r="K9" s="3"/>
      <c r="L9" s="3"/>
      <c r="M9" s="3"/>
      <c r="N9" s="3"/>
      <c r="O9" s="3"/>
    </row>
    <row r="10" spans="1:17" x14ac:dyDescent="0.35">
      <c r="A10" s="3">
        <v>9</v>
      </c>
      <c r="B10" s="9" t="s">
        <v>90</v>
      </c>
      <c r="C10" t="s">
        <v>25</v>
      </c>
      <c r="D10" s="3">
        <f t="shared" si="0"/>
        <v>8</v>
      </c>
      <c r="E10" s="3">
        <v>2</v>
      </c>
      <c r="F10" s="3"/>
      <c r="G10" s="3">
        <v>2</v>
      </c>
      <c r="H10" s="3"/>
      <c r="I10" s="3">
        <v>4</v>
      </c>
      <c r="J10" s="3"/>
      <c r="K10" s="3"/>
      <c r="L10" s="3"/>
      <c r="M10" s="3"/>
      <c r="N10" s="3"/>
      <c r="O10" s="3"/>
    </row>
    <row r="11" spans="1:17" x14ac:dyDescent="0.35">
      <c r="A11" s="3">
        <v>10</v>
      </c>
      <c r="B11" s="9" t="s">
        <v>91</v>
      </c>
      <c r="C11" t="s">
        <v>72</v>
      </c>
      <c r="D11" s="3">
        <f t="shared" si="0"/>
        <v>6</v>
      </c>
      <c r="E11" s="3"/>
      <c r="F11" s="3">
        <v>6</v>
      </c>
      <c r="G11" s="3"/>
      <c r="H11" s="3"/>
      <c r="I11" s="3"/>
      <c r="J11" s="3"/>
      <c r="K11" s="3"/>
      <c r="L11" s="3"/>
      <c r="M11" s="3"/>
      <c r="N11" s="3"/>
      <c r="O11" s="3"/>
    </row>
    <row r="12" spans="1:17" x14ac:dyDescent="0.35">
      <c r="A12" s="3">
        <v>11</v>
      </c>
      <c r="B12" s="9" t="s">
        <v>92</v>
      </c>
      <c r="C12" t="s">
        <v>27</v>
      </c>
      <c r="D12" s="3">
        <f t="shared" si="0"/>
        <v>6</v>
      </c>
      <c r="E12" s="3">
        <v>2</v>
      </c>
      <c r="F12" s="3"/>
      <c r="G12" s="3"/>
      <c r="H12" s="3"/>
      <c r="I12" s="3">
        <v>4</v>
      </c>
      <c r="J12" s="3"/>
      <c r="K12" s="3"/>
      <c r="L12" s="3"/>
      <c r="M12" s="3"/>
      <c r="N12" s="3"/>
      <c r="O12" s="3"/>
    </row>
    <row r="13" spans="1:17" x14ac:dyDescent="0.35">
      <c r="A13" s="3">
        <v>11</v>
      </c>
      <c r="B13" s="9" t="s">
        <v>93</v>
      </c>
      <c r="C13" t="s">
        <v>25</v>
      </c>
      <c r="D13" s="3">
        <f t="shared" si="0"/>
        <v>6</v>
      </c>
      <c r="E13" s="3"/>
      <c r="F13" s="3"/>
      <c r="G13" s="3">
        <v>6</v>
      </c>
      <c r="H13" s="3"/>
      <c r="I13" s="3"/>
      <c r="J13" s="3"/>
      <c r="K13" s="3"/>
      <c r="L13" s="3"/>
      <c r="M13" s="3"/>
      <c r="N13" s="3"/>
      <c r="O13" s="3"/>
    </row>
    <row r="14" spans="1:17" x14ac:dyDescent="0.35">
      <c r="A14" s="3">
        <v>11</v>
      </c>
      <c r="B14" s="9" t="s">
        <v>94</v>
      </c>
      <c r="C14" t="s">
        <v>10</v>
      </c>
      <c r="D14" s="3">
        <f t="shared" si="0"/>
        <v>6</v>
      </c>
      <c r="E14" s="3"/>
      <c r="F14" s="3"/>
      <c r="G14" s="3"/>
      <c r="H14" s="3"/>
      <c r="I14" s="3">
        <v>6</v>
      </c>
      <c r="J14" s="3"/>
      <c r="K14" s="3"/>
      <c r="L14" s="3"/>
      <c r="M14" s="3"/>
      <c r="N14" s="3"/>
      <c r="O14" s="3"/>
    </row>
    <row r="15" spans="1:17" x14ac:dyDescent="0.35">
      <c r="A15" s="3">
        <v>14</v>
      </c>
      <c r="B15" s="9" t="s">
        <v>95</v>
      </c>
      <c r="C15" t="s">
        <v>10</v>
      </c>
      <c r="D15" s="3">
        <f t="shared" si="0"/>
        <v>5</v>
      </c>
      <c r="E15" s="3"/>
      <c r="F15" s="3"/>
      <c r="G15" s="3"/>
      <c r="H15" s="3">
        <v>5</v>
      </c>
      <c r="I15" s="3"/>
      <c r="J15" s="3"/>
      <c r="K15" s="3"/>
      <c r="L15" s="3"/>
      <c r="M15" s="3"/>
      <c r="N15" s="3"/>
      <c r="O15" s="3"/>
    </row>
    <row r="16" spans="1:17" x14ac:dyDescent="0.35">
      <c r="A16" s="3">
        <v>15</v>
      </c>
      <c r="B16" s="9" t="s">
        <v>96</v>
      </c>
      <c r="C16" t="s">
        <v>33</v>
      </c>
      <c r="D16" s="3">
        <f t="shared" si="0"/>
        <v>4</v>
      </c>
      <c r="E16" s="3">
        <v>4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5">
      <c r="A17" s="3">
        <v>15</v>
      </c>
      <c r="B17" s="9" t="s">
        <v>97</v>
      </c>
      <c r="C17" t="s">
        <v>58</v>
      </c>
      <c r="D17" s="3">
        <f t="shared" si="0"/>
        <v>4</v>
      </c>
      <c r="E17" s="3">
        <v>4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5">
      <c r="A18" s="3">
        <v>15</v>
      </c>
      <c r="B18" s="9" t="s">
        <v>98</v>
      </c>
      <c r="C18" t="s">
        <v>10</v>
      </c>
      <c r="D18" s="3">
        <f t="shared" si="0"/>
        <v>4</v>
      </c>
      <c r="E18" s="3">
        <v>4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5">
      <c r="A19" s="3">
        <v>15</v>
      </c>
      <c r="B19" s="9" t="s">
        <v>99</v>
      </c>
      <c r="C19" t="s">
        <v>31</v>
      </c>
      <c r="D19" s="3">
        <f t="shared" si="0"/>
        <v>4</v>
      </c>
      <c r="E19" s="3"/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5">
      <c r="A20" s="3">
        <v>15</v>
      </c>
      <c r="B20" s="9" t="s">
        <v>100</v>
      </c>
      <c r="C20" t="s">
        <v>27</v>
      </c>
      <c r="D20" s="3">
        <f t="shared" si="0"/>
        <v>4</v>
      </c>
      <c r="E20" s="3">
        <v>2</v>
      </c>
      <c r="F20" s="3"/>
      <c r="G20" s="3"/>
      <c r="H20" s="3"/>
      <c r="I20" s="3">
        <v>2</v>
      </c>
      <c r="J20" s="3"/>
      <c r="K20" s="3"/>
      <c r="L20" s="3"/>
      <c r="M20" s="3"/>
      <c r="N20" s="3"/>
      <c r="O20" s="3"/>
    </row>
    <row r="21" spans="1:15" x14ac:dyDescent="0.35">
      <c r="A21" s="3">
        <v>15</v>
      </c>
      <c r="B21" s="9" t="s">
        <v>101</v>
      </c>
      <c r="C21" t="s">
        <v>102</v>
      </c>
      <c r="D21" s="3">
        <f t="shared" si="0"/>
        <v>4</v>
      </c>
      <c r="E21" s="3"/>
      <c r="F21" s="3"/>
      <c r="G21" s="3">
        <v>4</v>
      </c>
      <c r="H21" s="3"/>
      <c r="I21" s="3"/>
      <c r="J21" s="3"/>
      <c r="K21" s="3"/>
      <c r="L21" s="3"/>
      <c r="M21" s="3"/>
      <c r="N21" s="3"/>
      <c r="O21" s="3"/>
    </row>
    <row r="22" spans="1:15" x14ac:dyDescent="0.35">
      <c r="A22" s="3">
        <v>15</v>
      </c>
      <c r="B22" s="9" t="s">
        <v>103</v>
      </c>
      <c r="C22" t="s">
        <v>25</v>
      </c>
      <c r="D22" s="3">
        <f t="shared" si="0"/>
        <v>4</v>
      </c>
      <c r="E22" s="3"/>
      <c r="F22" s="3"/>
      <c r="G22" s="3">
        <v>4</v>
      </c>
      <c r="H22" s="3"/>
      <c r="I22" s="3"/>
      <c r="J22" s="3"/>
      <c r="K22" s="3"/>
      <c r="L22" s="3"/>
      <c r="M22" s="3"/>
      <c r="N22" s="3"/>
      <c r="O22" s="3"/>
    </row>
    <row r="23" spans="1:15" x14ac:dyDescent="0.35">
      <c r="A23" s="3">
        <v>15</v>
      </c>
      <c r="B23" s="9" t="s">
        <v>104</v>
      </c>
      <c r="C23" t="s">
        <v>10</v>
      </c>
      <c r="D23" s="3">
        <f t="shared" si="0"/>
        <v>4</v>
      </c>
      <c r="E23" s="3"/>
      <c r="F23" s="3"/>
      <c r="G23" s="3"/>
      <c r="H23" s="3"/>
      <c r="I23" s="3">
        <v>4</v>
      </c>
      <c r="J23" s="3"/>
      <c r="K23" s="3"/>
      <c r="L23" s="3"/>
      <c r="M23" s="3"/>
      <c r="N23" s="3"/>
      <c r="O23" s="3"/>
    </row>
    <row r="24" spans="1:15" x14ac:dyDescent="0.35">
      <c r="A24" s="3">
        <v>15</v>
      </c>
      <c r="B24" s="9" t="s">
        <v>105</v>
      </c>
      <c r="C24" t="s">
        <v>33</v>
      </c>
      <c r="D24" s="3">
        <f t="shared" si="0"/>
        <v>4</v>
      </c>
      <c r="E24" s="3"/>
      <c r="F24" s="3"/>
      <c r="G24" s="3"/>
      <c r="H24" s="3"/>
      <c r="I24" s="3">
        <v>4</v>
      </c>
      <c r="J24" s="3"/>
      <c r="K24" s="3"/>
      <c r="L24" s="3"/>
      <c r="M24" s="3"/>
      <c r="N24" s="3"/>
      <c r="O24" s="3"/>
    </row>
    <row r="25" spans="1:15" x14ac:dyDescent="0.35">
      <c r="A25" s="3">
        <v>24</v>
      </c>
      <c r="B25" s="9" t="s">
        <v>106</v>
      </c>
      <c r="C25" t="s">
        <v>10</v>
      </c>
      <c r="D25" s="3">
        <f t="shared" si="0"/>
        <v>2</v>
      </c>
      <c r="E25" s="3"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35">
      <c r="A26" s="3">
        <v>24</v>
      </c>
      <c r="B26" s="9" t="s">
        <v>107</v>
      </c>
      <c r="C26" t="s">
        <v>31</v>
      </c>
      <c r="D26" s="3">
        <f t="shared" si="0"/>
        <v>2</v>
      </c>
      <c r="E26" s="3">
        <v>2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35">
      <c r="A27" s="3">
        <v>24</v>
      </c>
      <c r="B27" s="9" t="s">
        <v>108</v>
      </c>
      <c r="C27" t="s">
        <v>31</v>
      </c>
      <c r="D27" s="3">
        <f t="shared" si="0"/>
        <v>2</v>
      </c>
      <c r="E27" s="3">
        <v>2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35">
      <c r="A28" s="3">
        <v>24</v>
      </c>
      <c r="B28" s="9" t="s">
        <v>109</v>
      </c>
      <c r="C28" t="s">
        <v>10</v>
      </c>
      <c r="D28" s="3">
        <f t="shared" si="0"/>
        <v>2</v>
      </c>
      <c r="E28" s="3">
        <v>2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35">
      <c r="A29" s="3">
        <v>24</v>
      </c>
      <c r="B29" s="9" t="s">
        <v>110</v>
      </c>
      <c r="C29" t="s">
        <v>65</v>
      </c>
      <c r="D29" s="3">
        <f t="shared" si="0"/>
        <v>2</v>
      </c>
      <c r="E29" s="3"/>
      <c r="F29" s="3"/>
      <c r="G29" s="3">
        <v>2</v>
      </c>
      <c r="H29" s="3"/>
      <c r="I29" s="3"/>
      <c r="J29" s="3"/>
      <c r="K29" s="3"/>
      <c r="L29" s="3"/>
      <c r="M29" s="3"/>
      <c r="N29" s="3"/>
      <c r="O29" s="3"/>
    </row>
    <row r="30" spans="1:15" x14ac:dyDescent="0.35">
      <c r="A30" s="3">
        <v>24</v>
      </c>
      <c r="B30" s="9" t="s">
        <v>111</v>
      </c>
      <c r="C30" t="s">
        <v>25</v>
      </c>
      <c r="D30" s="3">
        <f t="shared" si="0"/>
        <v>2</v>
      </c>
      <c r="E30" s="3"/>
      <c r="F30" s="3"/>
      <c r="G30" s="3">
        <v>2</v>
      </c>
      <c r="H30" s="3"/>
      <c r="I30" s="3"/>
      <c r="J30" s="3"/>
      <c r="K30" s="3"/>
      <c r="L30" s="3"/>
      <c r="M30" s="3"/>
      <c r="N30" s="3"/>
      <c r="O30" s="3"/>
    </row>
    <row r="31" spans="1:15" x14ac:dyDescent="0.35">
      <c r="A31" s="3">
        <v>24</v>
      </c>
      <c r="B31" s="9" t="s">
        <v>112</v>
      </c>
      <c r="C31" t="s">
        <v>76</v>
      </c>
      <c r="D31" s="3">
        <f t="shared" si="0"/>
        <v>2</v>
      </c>
      <c r="E31" s="3"/>
      <c r="F31" s="3"/>
      <c r="G31" s="3">
        <v>2</v>
      </c>
      <c r="H31" s="3"/>
      <c r="I31" s="3"/>
      <c r="J31" s="3"/>
      <c r="K31" s="3"/>
      <c r="L31" s="3"/>
      <c r="M31" s="3"/>
      <c r="N31" s="3"/>
      <c r="O31" s="3"/>
    </row>
    <row r="32" spans="1:15" x14ac:dyDescent="0.35">
      <c r="A32" s="3">
        <v>24</v>
      </c>
      <c r="B32" s="9" t="s">
        <v>113</v>
      </c>
      <c r="C32" t="s">
        <v>25</v>
      </c>
      <c r="D32" s="3">
        <f t="shared" si="0"/>
        <v>2</v>
      </c>
      <c r="E32" s="3"/>
      <c r="F32" s="3"/>
      <c r="G32" s="3">
        <v>2</v>
      </c>
      <c r="H32" s="3"/>
      <c r="I32" s="3"/>
      <c r="J32" s="3"/>
      <c r="K32" s="3"/>
      <c r="L32" s="3"/>
      <c r="M32" s="3"/>
      <c r="N32" s="3"/>
      <c r="O32" s="3"/>
    </row>
    <row r="33" spans="1:15" x14ac:dyDescent="0.35">
      <c r="A33" s="3">
        <v>24</v>
      </c>
      <c r="B33" s="9" t="s">
        <v>114</v>
      </c>
      <c r="C33" t="s">
        <v>102</v>
      </c>
      <c r="D33" s="3">
        <f t="shared" si="0"/>
        <v>2</v>
      </c>
      <c r="E33" s="3"/>
      <c r="F33" s="3"/>
      <c r="G33" s="3">
        <v>2</v>
      </c>
      <c r="H33" s="3"/>
      <c r="I33" s="3"/>
      <c r="J33" s="3"/>
      <c r="K33" s="3"/>
      <c r="L33" s="3"/>
      <c r="M33" s="3"/>
      <c r="N33" s="3"/>
      <c r="O33" s="3"/>
    </row>
    <row r="34" spans="1:15" x14ac:dyDescent="0.35">
      <c r="A34" s="3">
        <v>24</v>
      </c>
      <c r="B34" s="9" t="s">
        <v>115</v>
      </c>
      <c r="C34" t="s">
        <v>25</v>
      </c>
      <c r="D34" s="3">
        <f t="shared" si="0"/>
        <v>2</v>
      </c>
      <c r="E34" s="3"/>
      <c r="F34" s="3"/>
      <c r="G34" s="3">
        <v>2</v>
      </c>
      <c r="H34" s="3"/>
      <c r="I34" s="3"/>
      <c r="J34" s="3"/>
      <c r="K34" s="3"/>
      <c r="L34" s="3"/>
      <c r="M34" s="3"/>
      <c r="N34" s="3"/>
      <c r="O34" s="3"/>
    </row>
    <row r="35" spans="1:15" x14ac:dyDescent="0.35">
      <c r="A35" s="3">
        <v>24</v>
      </c>
      <c r="B35" s="9" t="s">
        <v>116</v>
      </c>
      <c r="C35" t="s">
        <v>25</v>
      </c>
      <c r="D35" s="3">
        <f t="shared" si="0"/>
        <v>2</v>
      </c>
      <c r="E35" s="3"/>
      <c r="F35" s="3"/>
      <c r="G35" s="3">
        <v>2</v>
      </c>
      <c r="H35" s="3"/>
      <c r="I35" s="3"/>
      <c r="J35" s="3"/>
      <c r="K35" s="3"/>
      <c r="L35" s="3"/>
      <c r="M35" s="3"/>
      <c r="N35" s="3"/>
      <c r="O35" s="3"/>
    </row>
    <row r="36" spans="1:15" x14ac:dyDescent="0.35">
      <c r="A36" s="3">
        <v>24</v>
      </c>
      <c r="B36" s="9" t="s">
        <v>117</v>
      </c>
      <c r="C36" t="s">
        <v>10</v>
      </c>
      <c r="D36" s="3">
        <f t="shared" si="0"/>
        <v>2</v>
      </c>
      <c r="E36" s="3"/>
      <c r="F36" s="3"/>
      <c r="G36" s="3"/>
      <c r="H36" s="3"/>
      <c r="I36" s="3">
        <v>2</v>
      </c>
      <c r="J36" s="3"/>
      <c r="K36" s="3"/>
      <c r="L36" s="3"/>
      <c r="M36" s="3"/>
      <c r="N36" s="3"/>
      <c r="O36" s="3"/>
    </row>
    <row r="37" spans="1:15" x14ac:dyDescent="0.35">
      <c r="A37" s="3">
        <v>24</v>
      </c>
      <c r="B37" s="9" t="s">
        <v>118</v>
      </c>
      <c r="C37" t="s">
        <v>10</v>
      </c>
      <c r="D37" s="3">
        <f t="shared" si="0"/>
        <v>2</v>
      </c>
      <c r="E37" s="3"/>
      <c r="F37" s="3"/>
      <c r="G37" s="3"/>
      <c r="H37" s="3"/>
      <c r="I37" s="3">
        <v>2</v>
      </c>
      <c r="J37" s="3"/>
      <c r="K37" s="3"/>
      <c r="L37" s="3"/>
      <c r="M37" s="3"/>
      <c r="N37" s="3"/>
      <c r="O37" s="3"/>
    </row>
    <row r="38" spans="1:15" x14ac:dyDescent="0.35">
      <c r="A38" s="3">
        <v>24</v>
      </c>
      <c r="B38" s="9" t="s">
        <v>119</v>
      </c>
      <c r="C38" t="s">
        <v>10</v>
      </c>
      <c r="D38" s="3">
        <f t="shared" si="0"/>
        <v>2</v>
      </c>
      <c r="E38" s="3"/>
      <c r="F38" s="3"/>
      <c r="G38" s="3"/>
      <c r="H38" s="3"/>
      <c r="I38" s="3">
        <v>2</v>
      </c>
      <c r="J38" s="3"/>
      <c r="K38" s="3"/>
      <c r="L38" s="3"/>
      <c r="M38" s="3"/>
      <c r="N38" s="3"/>
      <c r="O38" s="3"/>
    </row>
    <row r="39" spans="1:15" x14ac:dyDescent="0.35">
      <c r="A39" s="3">
        <v>24</v>
      </c>
      <c r="B39" s="9" t="s">
        <v>120</v>
      </c>
      <c r="C39" t="s">
        <v>10</v>
      </c>
      <c r="D39" s="3">
        <f t="shared" si="0"/>
        <v>2</v>
      </c>
      <c r="E39" s="3"/>
      <c r="F39" s="3"/>
      <c r="G39" s="3"/>
      <c r="H39" s="3"/>
      <c r="I39" s="3">
        <v>2</v>
      </c>
      <c r="J39" s="3"/>
      <c r="K39" s="3"/>
      <c r="L39" s="3"/>
      <c r="M39" s="3"/>
      <c r="N39" s="3"/>
      <c r="O39" s="3"/>
    </row>
    <row r="40" spans="1:15" x14ac:dyDescent="0.35">
      <c r="A40" s="3">
        <v>24</v>
      </c>
      <c r="B40" s="9" t="s">
        <v>121</v>
      </c>
      <c r="C40" t="s">
        <v>10</v>
      </c>
      <c r="D40" s="3">
        <f t="shared" si="0"/>
        <v>2</v>
      </c>
      <c r="E40" s="3"/>
      <c r="F40" s="3"/>
      <c r="G40" s="3"/>
      <c r="H40" s="3"/>
      <c r="I40" s="3">
        <v>2</v>
      </c>
      <c r="J40" s="3"/>
      <c r="K40" s="3"/>
      <c r="L40" s="3"/>
      <c r="M40" s="3"/>
      <c r="N40" s="3"/>
      <c r="O40" s="3"/>
    </row>
    <row r="41" spans="1:15" x14ac:dyDescent="0.35">
      <c r="D41" s="3">
        <f t="shared" ref="D41" si="1">SUM(E41:I41)</f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3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3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3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4:15" x14ac:dyDescent="0.3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sortState xmlns:xlrd2="http://schemas.microsoft.com/office/spreadsheetml/2017/richdata2" ref="A2:I40">
    <sortCondition descending="1" ref="D2:D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0123-3DF6-4776-81CB-5B986EBB4D61}">
  <dimension ref="A1:Q8"/>
  <sheetViews>
    <sheetView workbookViewId="0">
      <selection activeCell="F2" sqref="F2"/>
    </sheetView>
  </sheetViews>
  <sheetFormatPr defaultRowHeight="14.5" x14ac:dyDescent="0.35"/>
  <cols>
    <col min="1" max="1" width="9" style="3"/>
    <col min="2" max="2" width="11.54296875" style="9" bestFit="1" customWidth="1"/>
    <col min="6" max="6" width="11.1796875" bestFit="1" customWidth="1"/>
  </cols>
  <sheetData>
    <row r="1" spans="1:17" s="9" customFormat="1" ht="52.5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134</v>
      </c>
      <c r="G1" s="7" t="s">
        <v>6</v>
      </c>
      <c r="H1" s="7" t="s">
        <v>7</v>
      </c>
      <c r="I1" s="7" t="s">
        <v>8</v>
      </c>
      <c r="J1" s="7"/>
      <c r="K1" s="7"/>
      <c r="L1" s="7"/>
      <c r="M1" s="8"/>
      <c r="N1" s="8"/>
      <c r="O1" s="8"/>
      <c r="P1" s="8"/>
      <c r="Q1" s="8"/>
    </row>
    <row r="2" spans="1:17" x14ac:dyDescent="0.35">
      <c r="A2" s="3">
        <v>1</v>
      </c>
      <c r="B2" s="9" t="s">
        <v>122</v>
      </c>
      <c r="C2" t="s">
        <v>33</v>
      </c>
      <c r="D2" s="3">
        <f t="shared" ref="D2:D7" si="0">SUM(E2:I2)</f>
        <v>35</v>
      </c>
      <c r="E2" s="3">
        <v>10</v>
      </c>
      <c r="F2" s="3"/>
      <c r="G2" s="3">
        <v>15</v>
      </c>
      <c r="H2" s="3"/>
      <c r="I2" s="3">
        <v>10</v>
      </c>
      <c r="J2" s="3"/>
      <c r="K2" s="3"/>
      <c r="L2" s="3"/>
    </row>
    <row r="3" spans="1:17" x14ac:dyDescent="0.35">
      <c r="A3" s="3">
        <v>2</v>
      </c>
      <c r="B3" s="9" t="s">
        <v>123</v>
      </c>
      <c r="C3" t="s">
        <v>25</v>
      </c>
      <c r="D3" s="3">
        <f t="shared" si="0"/>
        <v>30</v>
      </c>
      <c r="E3" s="3">
        <v>15</v>
      </c>
      <c r="F3" s="3"/>
      <c r="G3" s="3"/>
      <c r="H3" s="3"/>
      <c r="I3" s="3">
        <v>15</v>
      </c>
      <c r="J3" s="3"/>
      <c r="K3" s="3"/>
      <c r="L3" s="3"/>
    </row>
    <row r="4" spans="1:17" x14ac:dyDescent="0.35">
      <c r="A4" s="3">
        <v>3</v>
      </c>
      <c r="B4" s="9" t="s">
        <v>124</v>
      </c>
      <c r="C4" t="s">
        <v>10</v>
      </c>
      <c r="D4" s="3">
        <f t="shared" si="0"/>
        <v>15</v>
      </c>
      <c r="E4" s="3"/>
      <c r="F4" s="3"/>
      <c r="G4" s="3"/>
      <c r="H4" s="3">
        <v>15</v>
      </c>
      <c r="I4" s="3"/>
      <c r="J4" s="3"/>
      <c r="K4" s="3"/>
      <c r="L4" s="3"/>
    </row>
    <row r="5" spans="1:17" x14ac:dyDescent="0.35">
      <c r="A5" s="3">
        <v>4</v>
      </c>
      <c r="B5" s="9" t="s">
        <v>125</v>
      </c>
      <c r="C5" t="s">
        <v>65</v>
      </c>
      <c r="D5" s="3">
        <f t="shared" si="0"/>
        <v>10</v>
      </c>
      <c r="E5" s="3"/>
      <c r="F5" s="3"/>
      <c r="G5" s="3">
        <v>10</v>
      </c>
      <c r="H5" s="3"/>
      <c r="I5" s="3"/>
      <c r="J5" s="3"/>
      <c r="K5" s="3"/>
      <c r="L5" s="3"/>
    </row>
    <row r="6" spans="1:17" x14ac:dyDescent="0.35">
      <c r="A6" s="3">
        <v>5</v>
      </c>
      <c r="B6" s="9" t="s">
        <v>126</v>
      </c>
      <c r="C6" t="s">
        <v>65</v>
      </c>
      <c r="D6" s="3">
        <f t="shared" si="0"/>
        <v>6</v>
      </c>
      <c r="E6" s="3"/>
      <c r="F6" s="3"/>
      <c r="G6" s="3">
        <v>6</v>
      </c>
      <c r="H6" s="3"/>
      <c r="I6" s="3"/>
      <c r="J6" s="3"/>
      <c r="K6" s="3"/>
      <c r="L6" s="3"/>
    </row>
    <row r="7" spans="1:17" x14ac:dyDescent="0.35">
      <c r="A7" s="3">
        <v>5</v>
      </c>
      <c r="B7" s="9" t="s">
        <v>127</v>
      </c>
      <c r="C7" t="s">
        <v>33</v>
      </c>
      <c r="D7" s="3">
        <f t="shared" si="0"/>
        <v>6</v>
      </c>
      <c r="E7" s="3"/>
      <c r="F7" s="3"/>
      <c r="G7" s="3"/>
      <c r="H7" s="3"/>
      <c r="I7" s="3">
        <v>6</v>
      </c>
      <c r="J7" s="3"/>
      <c r="K7" s="3"/>
      <c r="L7" s="3"/>
    </row>
    <row r="8" spans="1:17" x14ac:dyDescent="0.35">
      <c r="D8" s="3"/>
      <c r="E8" s="3"/>
      <c r="F8" s="3"/>
      <c r="G8" s="3"/>
      <c r="H8" s="3"/>
      <c r="I8" s="3"/>
      <c r="J8" s="3"/>
      <c r="K8" s="3"/>
      <c r="L8" s="3"/>
    </row>
  </sheetData>
  <sortState xmlns:xlrd2="http://schemas.microsoft.com/office/spreadsheetml/2017/richdata2" ref="A2:I7">
    <sortCondition descending="1" ref="D2:D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Kokonais GP</vt:lpstr>
      <vt:lpstr>MK</vt:lpstr>
      <vt:lpstr>NK</vt:lpstr>
      <vt:lpstr>M18</vt:lpstr>
      <vt:lpstr>N18</vt:lpstr>
      <vt:lpstr>M14</vt:lpstr>
      <vt:lpstr>N14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 Makela</dc:creator>
  <cp:keywords/>
  <dc:description/>
  <cp:lastModifiedBy>Mika R</cp:lastModifiedBy>
  <cp:revision/>
  <dcterms:created xsi:type="dcterms:W3CDTF">2022-12-23T12:30:02Z</dcterms:created>
  <dcterms:modified xsi:type="dcterms:W3CDTF">2023-05-24T11:47:26Z</dcterms:modified>
  <cp:category/>
  <cp:contentStatus/>
</cp:coreProperties>
</file>