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Ilmoittautuneet" r:id="rId4"/>
  </sheet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dd.mm.yyyy"/>
    <numFmt numFmtId="103" formatCode="dd.mm.yyyy HH:MM:ss"/>
  </numFmts>
  <fonts count="9">
    <font>
      <name val="Arial"/>
      <sz val="11"/>
      <family val="1"/>
    </font>
    <font>
      <name val="Arial"/>
      <sz val="11"/>
      <family val="1"/>
    </font>
    <font>
      <name val="Arial"/>
      <sz val="11"/>
      <family val="1"/>
    </font>
    <font>
      <name val="Arial"/>
      <sz val="11"/>
      <family val="1"/>
    </font>
    <font>
      <name val="Arial"/>
      <sz val="11"/>
      <family val="1"/>
      <color rgb="FFFFFFFF"/>
    </font>
    <font>
      <name val="Arial"/>
      <sz val="18"/>
      <family val="1"/>
    </font>
    <font>
      <name val="Arial"/>
      <sz val="14"/>
      <family val="1"/>
    </font>
    <font>
      <name val="Arial"/>
      <sz val="11"/>
      <family val="1"/>
    </font>
    <font>
      <name val="Arial"/>
      <sz val="11"/>
      <family val="1"/>
    </font>
  </fonts>
  <fills count="3">
    <fill>
      <patternFill patternType="none"/>
    </fill>
    <fill>
      <patternFill patternType="gray125"/>
    </fill>
    <fill>
      <patternFill patternType="solid">
        <fgColor rgb="FF17A2B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54544E"/>
      </top>
    </border>
  </borders>
  <cellStyleXfs count="1">
    <xf borderId="0" numFmtId="0" fontId="0" fillId="0"/>
  </cellStyleXfs>
  <cellXfs count="11">
    <xf borderId="0" numFmtId="0" fontId="0" fillId="0" xfId="0"/>
    <xf borderId="1" numFmtId="0" fontId="0" fillId="0" xfId="0"/>
    <xf borderId="0" numFmtId="14" fontId="0" fillId="0" xfId="0" applyNumberFormat="1"/>
    <xf borderId="0" numFmtId="0" fontId="1" fillId="0" applyNumberFormat="0" applyFill="0" applyFont="1" applyBorder="0" applyAlignment="1" applyProtection="0">
      <alignment vertical="top"/>
    </xf>
    <xf borderId="0" numFmtId="102" fontId="2" fillId="0" applyNumberFormat="1" applyFill="0" applyFont="1" applyBorder="0" applyAlignment="1" applyProtection="0">
      <alignment vertical="top"/>
    </xf>
    <xf borderId="0" numFmtId="103" fontId="3" fillId="0" applyNumberFormat="1" applyFill="0" applyFont="1" applyBorder="0" applyAlignment="1" applyProtection="0">
      <alignment vertical="top"/>
    </xf>
    <xf borderId="0" numFmtId="0" fontId="4" fillId="2" applyNumberFormat="0" applyFill="1" applyFont="1" applyBorder="0" applyAlignment="1" applyProtection="0">
      <alignment vertical="top"/>
    </xf>
    <xf borderId="0" numFmtId="0" fontId="5" fillId="0" applyNumberFormat="0" applyFill="0" applyFont="1" applyBorder="0" applyAlignment="1" applyProtection="0">
      <alignment vertical="top"/>
    </xf>
    <xf borderId="0" numFmtId="0" fontId="6" fillId="0" applyNumberFormat="0" applyFill="0" applyFont="1" applyBorder="0" applyAlignment="1" applyProtection="0">
      <alignment vertical="top"/>
    </xf>
    <xf borderId="2" numFmtId="0" fontId="7" fillId="0" applyNumberFormat="0" applyFill="0" applyFont="1" applyBorder="1" applyAlignment="1" applyProtection="0">
      <alignment vertical="top"/>
    </xf>
    <xf borderId="0" numFmtId="0" fontId="8" fillId="0" applyNumberFormat="0" applyFill="0" applyFont="1" applyBorder="0" applyAlignment="1" applyProtection="0">
      <alignment horizont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1"/>
  </sheetPr>
  <dimension ref="A1:L12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4.3"/>
    <col min="2" max="2" bestFit="1" customWidth="1" width="11.0"/>
    <col min="3" max="3" bestFit="1" customWidth="1" width="15.400000000000002"/>
    <col min="4" max="4" bestFit="1" customWidth="1" width="30.800000000000004"/>
    <col min="5" max="5" bestFit="1" customWidth="1" width="33.0"/>
    <col min="6" max="6" bestFit="1" customWidth="1" width="30.800000000000004"/>
    <col min="7" max="7" bestFit="1" customWidth="1" width="33.0"/>
    <col min="8" max="8" bestFit="1" customWidth="1" width="31.900000000000002"/>
    <col min="9" max="9" bestFit="1" customWidth="1" width="29.700000000000003"/>
    <col min="10" max="10" bestFit="1" customWidth="1" width="28.6"/>
    <col min="11" max="11" bestFit="1" customWidth="1" width="31.900000000000002"/>
    <col min="12" max="12" bestFit="1" customWidth="1" width="39.6"/>
  </cols>
  <sheetData>
    <row r="1">
      <c r="A1" s="7" t="inlineStr">
        <is>
          <t>OPT-86 Terva-Malja GP (4.2.2023)</t>
        </is>
      </c>
    </row>
    <row r="2">
      <c r="A2" s="8" t="inlineStr">
        <is>
          <t>Oulun Pöytätennis -86 ry.</t>
        </is>
      </c>
    </row>
    <row r="3"/>
    <row r="4">
      <c r="A4" s="6" t="inlineStr">
        <is>
          <t>Sukunimi</t>
        </is>
      </c>
      <c r="B4" s="6" t="inlineStr">
        <is>
          <t>Etunimi</t>
        </is>
      </c>
      <c r="C4" s="6" t="inlineStr">
        <is>
          <t>Laskun tila</t>
        </is>
      </c>
      <c r="D4" s="6" t="inlineStr">
        <is>
          <t>Ilmoittaudun kilpailuihin</t>
        </is>
      </c>
      <c r="E4" s="6" t="inlineStr">
        <is>
          <t>M-1300 (pooli) su klo 13.00</t>
        </is>
      </c>
      <c r="F4" s="6" t="inlineStr">
        <is>
          <t>M-1550 (cup) la klo 17.30</t>
        </is>
      </c>
      <c r="G4" s="6" t="inlineStr">
        <is>
          <t>M-1700 (pooli) su klo 13.00</t>
        </is>
      </c>
      <c r="H4" s="6" t="inlineStr">
        <is>
          <t>M-1800 (pooli) la klo 9.30</t>
        </is>
      </c>
      <c r="I4" s="6" t="inlineStr">
        <is>
          <t>M-2200 (cup) la klo 9.30</t>
        </is>
      </c>
      <c r="J4" s="6" t="inlineStr">
        <is>
          <t>MK (pooli) su klo 13.00</t>
        </is>
      </c>
      <c r="K4" s="6" t="inlineStr">
        <is>
          <t>MK-GP (pooli) la klo 13.30</t>
        </is>
      </c>
      <c r="L4" s="6" t="inlineStr">
        <is>
          <t>Ratingluokka (pooli) la klo 13.30</t>
        </is>
      </c>
    </row>
    <row r="5">
      <c r="A5" s="3" t="inlineStr">
        <is>
          <t>Honkavaara</t>
        </is>
      </c>
      <c r="B5" s="3" t="inlineStr">
        <is>
          <t>Oskari</t>
        </is>
      </c>
      <c r="C5" s="3" t="inlineStr">
        <is>
          <t>Avoin</t>
        </is>
      </c>
      <c r="D5" s="3" t="n">
        <v>1.0</v>
      </c>
      <c r="E5" s="3"/>
      <c r="F5" s="3" t="n">
        <v>1.0</v>
      </c>
      <c r="G5" s="3" t="n">
        <v>1.0</v>
      </c>
      <c r="H5" s="3" t="n">
        <v>1.0</v>
      </c>
      <c r="I5" s="3"/>
      <c r="J5" s="3"/>
      <c r="K5" s="3"/>
      <c r="L5" s="3" t="n">
        <v>1.0</v>
      </c>
    </row>
    <row r="6">
      <c r="A6" s="3" t="inlineStr">
        <is>
          <t>Kauppinen</t>
        </is>
      </c>
      <c r="B6" s="3" t="inlineStr">
        <is>
          <t>Janne</t>
        </is>
      </c>
      <c r="C6" s="3" t="inlineStr">
        <is>
          <t>Avoin</t>
        </is>
      </c>
      <c r="D6" s="3" t="n">
        <v>1.0</v>
      </c>
      <c r="E6" s="3" t="n">
        <v>1.0</v>
      </c>
      <c r="F6" s="3"/>
      <c r="G6" s="3"/>
      <c r="H6" s="3"/>
      <c r="I6" s="3"/>
      <c r="J6" s="3"/>
      <c r="K6" s="3"/>
      <c r="L6" s="3"/>
    </row>
    <row r="7">
      <c r="A7" s="3" t="inlineStr">
        <is>
          <t>Kauppinen</t>
        </is>
      </c>
      <c r="B7" s="3" t="inlineStr">
        <is>
          <t>Katja</t>
        </is>
      </c>
      <c r="C7" s="3" t="inlineStr">
        <is>
          <t>Avoin</t>
        </is>
      </c>
      <c r="D7" s="3" t="n">
        <v>1.0</v>
      </c>
      <c r="E7" s="3" t="n">
        <v>1.0</v>
      </c>
      <c r="F7" s="3"/>
      <c r="G7" s="3"/>
      <c r="H7" s="3"/>
      <c r="I7" s="3"/>
      <c r="J7" s="3"/>
      <c r="K7" s="3"/>
      <c r="L7" s="3"/>
    </row>
    <row r="8">
      <c r="A8" s="3" t="inlineStr">
        <is>
          <t>Kujala</t>
        </is>
      </c>
      <c r="B8" s="3" t="inlineStr">
        <is>
          <t>Henri</t>
        </is>
      </c>
      <c r="C8" s="3" t="inlineStr">
        <is>
          <t>Avoin</t>
        </is>
      </c>
      <c r="D8" s="3" t="n">
        <v>1.0</v>
      </c>
      <c r="E8" s="3"/>
      <c r="F8" s="3"/>
      <c r="G8" s="3"/>
      <c r="H8" s="3"/>
      <c r="I8" s="3" t="n">
        <v>1.0</v>
      </c>
      <c r="J8" s="3" t="n">
        <v>1.0</v>
      </c>
      <c r="K8" s="3" t="n">
        <v>1.0</v>
      </c>
      <c r="L8" s="3"/>
    </row>
    <row r="9">
      <c r="A9" s="3" t="inlineStr">
        <is>
          <t>Oinas</t>
        </is>
      </c>
      <c r="B9" s="3" t="inlineStr">
        <is>
          <t>Teemu</t>
        </is>
      </c>
      <c r="C9" s="3" t="inlineStr">
        <is>
          <t>Avoin</t>
        </is>
      </c>
      <c r="D9" s="3" t="n">
        <v>1.0</v>
      </c>
      <c r="E9" s="3"/>
      <c r="F9" s="3"/>
      <c r="G9" s="3"/>
      <c r="H9" s="3"/>
      <c r="I9" s="3"/>
      <c r="J9" s="3"/>
      <c r="K9" s="3" t="n">
        <v>1.0</v>
      </c>
      <c r="L9" s="3"/>
    </row>
    <row r="10">
      <c r="A10" s="3" t="inlineStr">
        <is>
          <t>Ojala</t>
        </is>
      </c>
      <c r="B10" s="3" t="inlineStr">
        <is>
          <t>Matias</t>
        </is>
      </c>
      <c r="C10" s="3" t="inlineStr">
        <is>
          <t>Maksettu</t>
        </is>
      </c>
      <c r="D10" s="3" t="n">
        <v>1.0</v>
      </c>
      <c r="E10" s="3"/>
      <c r="F10" s="3"/>
      <c r="G10" s="3"/>
      <c r="H10" s="3"/>
      <c r="I10" s="3"/>
      <c r="J10" s="3"/>
      <c r="K10" s="3" t="n">
        <v>1.0</v>
      </c>
      <c r="L10" s="3"/>
    </row>
    <row r="11">
      <c r="A11" s="3" t="inlineStr">
        <is>
          <t>Perkkiö</t>
        </is>
      </c>
      <c r="B11" s="3" t="inlineStr">
        <is>
          <t>Tuomas</t>
        </is>
      </c>
      <c r="C11" s="3" t="inlineStr">
        <is>
          <t>Avoin</t>
        </is>
      </c>
      <c r="D11" s="3" t="n">
        <v>1.0</v>
      </c>
      <c r="E11" s="3"/>
      <c r="F11" s="3"/>
      <c r="G11" s="3"/>
      <c r="H11" s="3"/>
      <c r="I11" s="3"/>
      <c r="J11" s="3" t="n">
        <v>1.0</v>
      </c>
      <c r="K11" s="3" t="n">
        <v>1.0</v>
      </c>
      <c r="L11" s="3"/>
    </row>
    <row r="12">
      <c r="A12" s="9"/>
      <c r="B12" s="9"/>
      <c r="C12" s="9"/>
      <c r="D12" s="9" t="str">
        <f>SUM(D#&lt;Enumerator::Chain:0x00007effcef94de8&gt;:D#&lt;Enumerator::Chain:0x00007effcef94d20&gt;)</f>
      </c>
      <c r="E12" s="9" t="str">
        <f>SUM(E#&lt;Enumerator::Chain:0x00007effcef94bb8&gt;:E#&lt;Enumerator::Chain:0x00007effcef94b18&gt;)</f>
      </c>
      <c r="F12" s="9" t="str">
        <f>SUM(F#&lt;Enumerator::Chain:0x00007effcef949d8&gt;:F#&lt;Enumerator::Chain:0x00007effcef94938&gt;)</f>
      </c>
      <c r="G12" s="9" t="str">
        <f>SUM(G#&lt;Enumerator::Chain:0x00007effcef947f8&gt;:G#&lt;Enumerator::Chain:0x00007effcef94758&gt;)</f>
      </c>
      <c r="H12" s="9" t="str">
        <f>SUM(H#&lt;Enumerator::Chain:0x00007effcef94618&gt;:H#&lt;Enumerator::Chain:0x00007effcef94578&gt;)</f>
      </c>
      <c r="I12" s="9" t="str">
        <f>SUM(I#&lt;Enumerator::Chain:0x00007effcef94410&gt;:I#&lt;Enumerator::Chain:0x00007effcef94370&gt;)</f>
      </c>
      <c r="J12" s="9" t="str">
        <f>SUM(J#&lt;Enumerator::Chain:0x00007effcef94230&gt;:J#&lt;Enumerator::Chain:0x00007effcef94190&gt;)</f>
      </c>
      <c r="K12" s="9" t="str">
        <f>SUM(K#&lt;Enumerator::Chain:0x00007effcef94050&gt;:K#&lt;Enumerator::Chain:0x00007effcef8ffc8&gt;)</f>
      </c>
      <c r="L12" s="9" t="str">
        <f>SUM(L#&lt;Enumerator::Chain:0x00007effcef8fe88&gt;:L#&lt;Enumerator::Chain:0x00007effcef8fde8&gt;)</f>
      </c>
    </row>
  </sheetData>
  <sheetCalcPr fullCalcOnLoad="1"/>
  <printOptions verticalCentered="0" horizontalCentered="0" headings="0" gridLines="0"/>
  <pageMargins right="0.75" left="0.75" bottom="1.0" top="1.0" footer="0.5" header="0.5"/>
  <pageSetup fitToWidth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Oinas Teemu</dc:creator>
  <dcterms:created xsi:type="dcterms:W3CDTF">2022-12-28T20:13:41Z</dcterms:created>
  <cp:revision>0</cp:revision>
</cp:coreProperties>
</file>